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8800" windowHeight="12330"/>
  </bookViews>
  <sheets>
    <sheet name="1 место" sheetId="1" r:id="rId1"/>
    <sheet name="2 место" sheetId="2" r:id="rId2"/>
    <sheet name="3 место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'1 место'!$A$8:$F$85</definedName>
    <definedName name="_xlnm._FilterDatabase" localSheetId="1" hidden="1">'2 место'!$A$9:$F$95</definedName>
    <definedName name="_xlnm._FilterDatabase" localSheetId="2" hidden="1">'3 место'!$A$9:$F$91</definedName>
  </definedNames>
  <calcPr calcId="144525"/>
</workbook>
</file>

<file path=xl/calcChain.xml><?xml version="1.0" encoding="utf-8"?>
<calcChain xmlns="http://schemas.openxmlformats.org/spreadsheetml/2006/main">
  <c r="D63" i="2" l="1"/>
  <c r="D62" i="2"/>
  <c r="D61" i="2"/>
  <c r="D60" i="2"/>
  <c r="D63" i="3"/>
  <c r="D62" i="3"/>
  <c r="D61" i="3"/>
  <c r="D58" i="2"/>
  <c r="D60" i="3"/>
  <c r="D59" i="3"/>
  <c r="D57" i="2"/>
  <c r="D58" i="3" l="1"/>
  <c r="D57" i="3"/>
  <c r="D56" i="2"/>
  <c r="D47" i="1"/>
  <c r="D55" i="2"/>
  <c r="D54" i="2"/>
  <c r="D46" i="1"/>
  <c r="D55" i="3"/>
  <c r="D54" i="3"/>
  <c r="D53" i="2"/>
  <c r="D45" i="1"/>
  <c r="D53" i="3"/>
  <c r="D51" i="3"/>
  <c r="D52" i="2"/>
  <c r="D50" i="3"/>
  <c r="D51" i="2"/>
  <c r="D43" i="1"/>
</calcChain>
</file>

<file path=xl/sharedStrings.xml><?xml version="1.0" encoding="utf-8"?>
<sst xmlns="http://schemas.openxmlformats.org/spreadsheetml/2006/main" count="1110" uniqueCount="370">
  <si>
    <t>№ п/п</t>
  </si>
  <si>
    <t>Предмет</t>
  </si>
  <si>
    <t>Класс</t>
  </si>
  <si>
    <t>ОО ( в сокращенном варианте согласно Устава)</t>
  </si>
  <si>
    <t>ФИО (полностью) педагога, подготовившего победителя</t>
  </si>
  <si>
    <t>английский язык</t>
  </si>
  <si>
    <t>география</t>
  </si>
  <si>
    <t>экология</t>
  </si>
  <si>
    <t>экономика</t>
  </si>
  <si>
    <t>литература</t>
  </si>
  <si>
    <t>обществознание</t>
  </si>
  <si>
    <t>искусство (МХК)</t>
  </si>
  <si>
    <t>русский язык</t>
  </si>
  <si>
    <t>право</t>
  </si>
  <si>
    <t>Ситдикова Аделина Ирековна</t>
  </si>
  <si>
    <t>история</t>
  </si>
  <si>
    <t>Ладыгин Илья Максимович</t>
  </si>
  <si>
    <t>биология</t>
  </si>
  <si>
    <t>ФИО участника МЭ ВСОШ</t>
  </si>
  <si>
    <t>физическая культура (юноши)</t>
  </si>
  <si>
    <t>физическая культура (девушки)</t>
  </si>
  <si>
    <t>физика</t>
  </si>
  <si>
    <t>химия</t>
  </si>
  <si>
    <t>Шабурова Софья Павловна</t>
  </si>
  <si>
    <t>Обелец Дарья Евгеньевна</t>
  </si>
  <si>
    <t>Инасов Михаил Артемович</t>
  </si>
  <si>
    <t>Романова Анастасия Евгеньевна</t>
  </si>
  <si>
    <t>Еремина Полина Станиславовна</t>
  </si>
  <si>
    <t>Смирнова Яна Олеговна</t>
  </si>
  <si>
    <t>Багаутдинова Эвелина Алмазовна</t>
  </si>
  <si>
    <t>Непкин Кирилл Александрович</t>
  </si>
  <si>
    <t>Охотников Кирилл Александрович</t>
  </si>
  <si>
    <t>Щербо Владислав Эдуардович</t>
  </si>
  <si>
    <t>Данилов Святослав Владимирович</t>
  </si>
  <si>
    <t>Разносуха Кира Александровна</t>
  </si>
  <si>
    <t>Игуменьщев Александр Павлович</t>
  </si>
  <si>
    <t>Крапивин Лев Александрович</t>
  </si>
  <si>
    <t>Красновенецевская Виктория Андреевна</t>
  </si>
  <si>
    <t>Пупкова Анна Андреевна</t>
  </si>
  <si>
    <t>Шаповал Павел Даниилович</t>
  </si>
  <si>
    <t>Плюснин Павел Сергеевич</t>
  </si>
  <si>
    <t>Тарадин Марк Александрович</t>
  </si>
  <si>
    <t>Кирнос Тимофей Александрович</t>
  </si>
  <si>
    <t>Янгалов Клим Евгеньевич</t>
  </si>
  <si>
    <t>Акбиева Амина Сухратовна</t>
  </si>
  <si>
    <t>Петрова Елена Александровна</t>
  </si>
  <si>
    <t>Белова Виолетта Сергеевна</t>
  </si>
  <si>
    <t>Марчева София Дмитриевна</t>
  </si>
  <si>
    <t>Штепин Семен Андреевич</t>
  </si>
  <si>
    <t>Магель Платон Александрович</t>
  </si>
  <si>
    <t>Созинов Владимир Сергеевич</t>
  </si>
  <si>
    <t>Черепанов Кирилл Максимович</t>
  </si>
  <si>
    <t>Каштанов Иван Александрович</t>
  </si>
  <si>
    <t>Голобоков Сергей Максимович</t>
  </si>
  <si>
    <t>Бабич Александр Вячеславович</t>
  </si>
  <si>
    <t>Свиридов Виктор Павлович</t>
  </si>
  <si>
    <t>Михайлова Екатерина Алексеевна</t>
  </si>
  <si>
    <t>Сазонова Полина Дмитриевна</t>
  </si>
  <si>
    <t>Миссирова Карина Артемовна</t>
  </si>
  <si>
    <t>Паршукова Анастасия Петровна</t>
  </si>
  <si>
    <t>Парпиева Асема Нурлановна</t>
  </si>
  <si>
    <t>Фролова Дарья Сергеевна</t>
  </si>
  <si>
    <t>Шавалиева Элина Рафаэлевна</t>
  </si>
  <si>
    <t>Фазлиев Артем Денисович</t>
  </si>
  <si>
    <t>Лямина Елизавета Алексеевна</t>
  </si>
  <si>
    <t>Чащина Маргарита Алексеевна</t>
  </si>
  <si>
    <t>Тарадин Лев Александрович</t>
  </si>
  <si>
    <t>Запускалов Роман Валерьевич</t>
  </si>
  <si>
    <t>Столяров Игорь Анатольевич</t>
  </si>
  <si>
    <t>Короткова Александра Алексеевна</t>
  </si>
  <si>
    <t>Кулишева Анна Викторовна</t>
  </si>
  <si>
    <t>Семкова Анастасия Максимовна</t>
  </si>
  <si>
    <t>Задорожний Святослав Дмитриевич</t>
  </si>
  <si>
    <t>Закеева Алина Маратовна</t>
  </si>
  <si>
    <t>Кильдеев Дамир Ринатович</t>
  </si>
  <si>
    <t>Веркеева Екатерина Михайловна</t>
  </si>
  <si>
    <t>Тюкель Ада Арсеновна</t>
  </si>
  <si>
    <t>Чащина Виктория Владимировна</t>
  </si>
  <si>
    <t>Ведерников Виталий Иванович</t>
  </si>
  <si>
    <t>Ищенко Варвара Алексеевна</t>
  </si>
  <si>
    <t>Кучеренков Илья Витальевич</t>
  </si>
  <si>
    <t>Царенков Георгий Александрович</t>
  </si>
  <si>
    <t>Смышляева Варвара Сергеевна</t>
  </si>
  <si>
    <t>Аникович Яна Кирилловна</t>
  </si>
  <si>
    <t>Митрофанова Арина Анатольевна</t>
  </si>
  <si>
    <t>Устаев Мурадхан Магомедович</t>
  </si>
  <si>
    <t>Тожу Эртине Мергенович</t>
  </si>
  <si>
    <t>Давыденко Захар Дмитриевич</t>
  </si>
  <si>
    <t>Козак Маргарита Андреевна</t>
  </si>
  <si>
    <t>Жижко Мария Валентиновна</t>
  </si>
  <si>
    <t>Калугина Дарья Сергеевна</t>
  </si>
  <si>
    <t>Перминова Ульяна Евгеньевна</t>
  </si>
  <si>
    <t>Крылова Вероника Александровна</t>
  </si>
  <si>
    <t>Баранова Кристина Ивановна</t>
  </si>
  <si>
    <t>Богданова Алина Маратовна</t>
  </si>
  <si>
    <t>Орлов Макар Александрович</t>
  </si>
  <si>
    <t>Арабаджи Ксения</t>
  </si>
  <si>
    <t>Исмаков Иван Константинович</t>
  </si>
  <si>
    <t>Петрова Александра Петровна</t>
  </si>
  <si>
    <t>Бардин Роман Евгеньевич</t>
  </si>
  <si>
    <t>Шаймарданов Арамис Альбертович</t>
  </si>
  <si>
    <t>Курбанов Анвар Ялчинович</t>
  </si>
  <si>
    <t>Никитина Дарья Артемовна</t>
  </si>
  <si>
    <t>Сторублевцев Богдан Александрович</t>
  </si>
  <si>
    <t>Чернышова Екатерина Сергеевна</t>
  </si>
  <si>
    <t>Муниципальное автономное общеобразовательное учреждение города Нягани "Гимназия"</t>
  </si>
  <si>
    <t>7б</t>
  </si>
  <si>
    <t>9г</t>
  </si>
  <si>
    <t>Муниципальное автономное общеобразовательное учреждение города Нягани "Общеобразовательная средняя школа №3"</t>
  </si>
  <si>
    <t>Биданец Анастасия Руслановна</t>
  </si>
  <si>
    <t>10б</t>
  </si>
  <si>
    <t>Валиева Камилла Линаровна</t>
  </si>
  <si>
    <t>Валеев Артём Русланович</t>
  </si>
  <si>
    <t>Муниципальное автономное общеобразовательное учреждение города Нягани "Средняя общеобразовательная школа №1"</t>
  </si>
  <si>
    <t>Зарипова Элина Дамировна</t>
  </si>
  <si>
    <t>Прокопец Дмитрий Романович</t>
  </si>
  <si>
    <t>Муниципальное автономное общеобразовательное учреждение города Нягани "Средняя общеобразовательная школа №2"</t>
  </si>
  <si>
    <t>Чащина Маргарита Аексеевна</t>
  </si>
  <si>
    <t>Сунцова Юлия Евгеньевна</t>
  </si>
  <si>
    <t>Шабалдина Мария Алексеевна</t>
  </si>
  <si>
    <t>7в</t>
  </si>
  <si>
    <t>Малышкина Анастасия Тимофеевна</t>
  </si>
  <si>
    <t>7д</t>
  </si>
  <si>
    <t>Гульвак Ирина Сергеевна</t>
  </si>
  <si>
    <t>6г</t>
  </si>
  <si>
    <t>Миклухина Любовь Сергеевна</t>
  </si>
  <si>
    <t>8в</t>
  </si>
  <si>
    <t>9б</t>
  </si>
  <si>
    <t>Миронова Елизавета Александровна</t>
  </si>
  <si>
    <t>Муниципальное автономное общеобразовательное учреждение города Нягани «Гимназия»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</si>
  <si>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</t>
  </si>
  <si>
    <t xml:space="preserve">география </t>
  </si>
  <si>
    <t>Шейхов Резван Шайхавович</t>
  </si>
  <si>
    <t>Муниципальное автономное общеобразовательное учреждение города Нягани "Средняя общеобразовательная школа №14"</t>
  </si>
  <si>
    <t>Балакардашев Гамлет Самзиханович</t>
  </si>
  <si>
    <t>Сухоручкина Галина Михайловна</t>
  </si>
  <si>
    <t>Муниципальное автономное общеобразовательное учреждение города Нягани "Средняя общеобразовтаельная школа №1"</t>
  </si>
  <si>
    <t>Сосюра Сергей Николаевич</t>
  </si>
  <si>
    <t>Балабан Илья Владимирович</t>
  </si>
  <si>
    <t>Антясов Андрей Юрьевич</t>
  </si>
  <si>
    <t>Никонов Сергей Анатольевич</t>
  </si>
  <si>
    <t>Парпиева Алина Нурлановна</t>
  </si>
  <si>
    <t>Муниципальное автономное общеобразовательное учреждение  г.Нягани "Средняя общеобразовательная школа №2"</t>
  </si>
  <si>
    <t>Пузин  Алексей Владимирович</t>
  </si>
  <si>
    <t xml:space="preserve">Сазонова Полина Дмитриевна </t>
  </si>
  <si>
    <t>Кантеев Александр Сергеевич</t>
  </si>
  <si>
    <t>Кинзябулатова Камила Разановна</t>
  </si>
  <si>
    <t>Храмов Василий Борисович</t>
  </si>
  <si>
    <t>Малюкова Марина Андреевна</t>
  </si>
  <si>
    <t>Абукаров Джабраил Назирович</t>
  </si>
  <si>
    <t>Гриценко Лев Артурович</t>
  </si>
  <si>
    <t>Пузин Алексей Владимирович</t>
  </si>
  <si>
    <t>Люкшев Матвей Александрович</t>
  </si>
  <si>
    <t>Небога Валерий Андреевич</t>
  </si>
  <si>
    <t xml:space="preserve">Глушков Арсений Сергеевич </t>
  </si>
  <si>
    <t>Дорофеева Лидия Михайловна</t>
  </si>
  <si>
    <t>Митюков Дмитрий Николаевич</t>
  </si>
  <si>
    <t>Нелепа Татьяна Семеновна</t>
  </si>
  <si>
    <t>Сытникова Василина Захаровна</t>
  </si>
  <si>
    <t>Туманин Дмитрий Николаевич</t>
  </si>
  <si>
    <t>Шамсутдинова Самира Эльмировна</t>
  </si>
  <si>
    <t>Маннанова Есения Александровна</t>
  </si>
  <si>
    <t>Амрахова Рекия Славидиновна</t>
  </si>
  <si>
    <t>Булавин Юрий Вадимович</t>
  </si>
  <si>
    <t>Зинченко Лилия Александровна</t>
  </si>
  <si>
    <t>Уваров Максим Артёмович</t>
  </si>
  <si>
    <t>Калашников Андрей Владимирович</t>
  </si>
  <si>
    <t>Туманин Александр Алексеевич</t>
  </si>
  <si>
    <t>Ефремов Даниил Алексеевич</t>
  </si>
  <si>
    <t>Юровских Иван Федорович</t>
  </si>
  <si>
    <t>Хамитов Абрам Айбекович</t>
  </si>
  <si>
    <t>Жуков Иван Антонович</t>
  </si>
  <si>
    <t>Щукина Наталья Витальевна</t>
  </si>
  <si>
    <t>Витязь Валерия Ярославовна</t>
  </si>
  <si>
    <t>Волынчиц Виктория Дмитриевна</t>
  </si>
  <si>
    <t>Наумова Елена Юрьевна</t>
  </si>
  <si>
    <t>Белоусова Анастасия Владимировна</t>
  </si>
  <si>
    <t>Верхошенцева Маргарита Викторовна</t>
  </si>
  <si>
    <t>9а</t>
  </si>
  <si>
    <t>Муниципальное автономное общеобразовательное учреждение города Нягани "Средняя общеобразовательная школа №14"</t>
  </si>
  <si>
    <t>11а</t>
  </si>
  <si>
    <t>9в</t>
  </si>
  <si>
    <t xml:space="preserve">обществознание </t>
  </si>
  <si>
    <t>Панкова Валерия Михайловна</t>
  </si>
  <si>
    <t>обществозанание</t>
  </si>
  <si>
    <t>Петухова Анна Алексеевна</t>
  </si>
  <si>
    <t>Санникова Екатерина Сергеевна</t>
  </si>
  <si>
    <t>Галиев Артем Артурович</t>
  </si>
  <si>
    <t>Плетнева Екатерина Романовна</t>
  </si>
  <si>
    <t xml:space="preserve">Смышляева Варвара Сергеевна </t>
  </si>
  <si>
    <t>Инасов Михаил Артёмович</t>
  </si>
  <si>
    <t xml:space="preserve">Муллагалиева Карина Артуровна </t>
  </si>
  <si>
    <t>Алиева Самира Мурадовна</t>
  </si>
  <si>
    <t xml:space="preserve">Хамитов Абрам Айбекович </t>
  </si>
  <si>
    <t>Гусева Кира Дмитриевна</t>
  </si>
  <si>
    <t>Дурникова Елизавета Сергеевна</t>
  </si>
  <si>
    <t>Мехряков Артем Сергеевич</t>
  </si>
  <si>
    <t>Нештапов Кирилл Алексеевич</t>
  </si>
  <si>
    <t>Алиев Магомедсултан Абдумеджитович</t>
  </si>
  <si>
    <t>Куранов Алексей Александрович</t>
  </si>
  <si>
    <t xml:space="preserve">Чиндяйкина Мария Владимировна </t>
  </si>
  <si>
    <t>Идиятова Алиса Алмазовна</t>
  </si>
  <si>
    <t xml:space="preserve">Лисник Мирелла </t>
  </si>
  <si>
    <t xml:space="preserve">Григорьев Денис Артурович </t>
  </si>
  <si>
    <t>Эфендиев Рустам Гасанович</t>
  </si>
  <si>
    <t xml:space="preserve">Гафиятуллина Аделина Ильшатовна </t>
  </si>
  <si>
    <t>ОБЗР</t>
  </si>
  <si>
    <t>Пономарев Кирилл Александрович</t>
  </si>
  <si>
    <t xml:space="preserve">Голубев Родион Маратович </t>
  </si>
  <si>
    <t xml:space="preserve">Коростылева Маргарита Алексеевна </t>
  </si>
  <si>
    <t>Киришева Полина Максимовна</t>
  </si>
  <si>
    <t xml:space="preserve">Петрова Александра Петровна </t>
  </si>
  <si>
    <t xml:space="preserve">Богданова Лидия Максимовна </t>
  </si>
  <si>
    <t>Солихов Сипехр Фирузович</t>
  </si>
  <si>
    <t xml:space="preserve">Кучеренков Илья Витальевич </t>
  </si>
  <si>
    <t>10в</t>
  </si>
  <si>
    <t>8б</t>
  </si>
  <si>
    <t>10а</t>
  </si>
  <si>
    <t>11г</t>
  </si>
  <si>
    <t>Леонов Арсений Сергеевич</t>
  </si>
  <si>
    <t>Евсюкова Анастасия Александровна</t>
  </si>
  <si>
    <t>Ерёмина Екатерина Максимовна</t>
  </si>
  <si>
    <t>Логвинова Виктория Александровна</t>
  </si>
  <si>
    <t>Кенжекулова Мадина Мырзабековна</t>
  </si>
  <si>
    <t>7а</t>
  </si>
  <si>
    <t>Бардин Роман  Евгеньевич</t>
  </si>
  <si>
    <t xml:space="preserve">Инасов Михаил Артемович </t>
  </si>
  <si>
    <t xml:space="preserve">Горева Валерия Сергеевна </t>
  </si>
  <si>
    <t>Жидкова Александра Евгеньевна</t>
  </si>
  <si>
    <t>труд (технология)</t>
  </si>
  <si>
    <t>Варламова Елизавета Михайловна</t>
  </si>
  <si>
    <t>Кирякова Ксения Олеговна</t>
  </si>
  <si>
    <t xml:space="preserve">труд (технология) </t>
  </si>
  <si>
    <t>Бацулина Анастасия Евгеньевна</t>
  </si>
  <si>
    <t>Царькова Софья Александровна</t>
  </si>
  <si>
    <t>Каштанов Матвей Денисович</t>
  </si>
  <si>
    <t>Мамутин Ярослав Александрович</t>
  </si>
  <si>
    <t>Бухтояров Георгий Григорьевич</t>
  </si>
  <si>
    <t>Тритенко Артём Станиславович</t>
  </si>
  <si>
    <t>Гладков Илья Сергеевич</t>
  </si>
  <si>
    <t>Ибрагимов Данила Родионович</t>
  </si>
  <si>
    <t>математика</t>
  </si>
  <si>
    <t>ОО ( в полном варианте согласно Устава)</t>
  </si>
  <si>
    <t>ФИО (полностью) педагога, подготовившего призера</t>
  </si>
  <si>
    <t>Коростылёва Маргарита Алексеевна</t>
  </si>
  <si>
    <t>Ворончихина Софья Владимировна</t>
  </si>
  <si>
    <t>Салимова Ралина Раилевна</t>
  </si>
  <si>
    <t xml:space="preserve">биология </t>
  </si>
  <si>
    <t>Сумкина Ева Ивановна</t>
  </si>
  <si>
    <t>Аветисов Артем Эрнестович</t>
  </si>
  <si>
    <t>8а</t>
  </si>
  <si>
    <t>Дорофеева Кристина Дмитриевна</t>
  </si>
  <si>
    <t>8е</t>
  </si>
  <si>
    <t>Сорокин Андрей Денисович</t>
  </si>
  <si>
    <t>11в</t>
  </si>
  <si>
    <t>Гилёва Есения Олеговна</t>
  </si>
  <si>
    <t>Урванцев Ярослав Евгеньевич</t>
  </si>
  <si>
    <t xml:space="preserve">физика </t>
  </si>
  <si>
    <t>Котлярова Светлана Владимировна</t>
  </si>
  <si>
    <t>Сипунова Нина Александровна</t>
  </si>
  <si>
    <t>Рахамимова Светлана Евгеньевна</t>
  </si>
  <si>
    <t>Абрамова Виктория Дмитриевна</t>
  </si>
  <si>
    <t>Прошина Софья Владимировна</t>
  </si>
  <si>
    <t>китайский язык</t>
  </si>
  <si>
    <t xml:space="preserve">химия </t>
  </si>
  <si>
    <t>Тешебаева Элиза Арстамбековна</t>
  </si>
  <si>
    <t xml:space="preserve">Гатаулина Дарья Михайловна </t>
  </si>
  <si>
    <t>Токарева Гульнара Борисовна</t>
  </si>
  <si>
    <t>Веля Даниил Александрович</t>
  </si>
  <si>
    <t>Ошурков Валерий Андреевич</t>
  </si>
  <si>
    <t>Салчак Франческа Мергеновна</t>
  </si>
  <si>
    <t>Нафиков Тимур Ильдарович</t>
  </si>
  <si>
    <t>Седых Александра Андреевна</t>
  </si>
  <si>
    <t>Ухтивирова Татьяна Прохоровна</t>
  </si>
  <si>
    <t>Ибатуллина Ольга Владимировна</t>
  </si>
  <si>
    <t>Малкина Ольга Вячеславовна</t>
  </si>
  <si>
    <t>Муниципальное автономное общеобразовательное учреждение города Нягани Средняя общеобразовательная школа №14</t>
  </si>
  <si>
    <t>Колесник Ольга Николаевна</t>
  </si>
  <si>
    <t>Ипатов Виктор Андреевич</t>
  </si>
  <si>
    <t>Нургаянов Тимур Захитович</t>
  </si>
  <si>
    <t>10 Б</t>
  </si>
  <si>
    <t>Муниципальное автономное общеобразовательное учреждение  г.Нягани Средняя общеобразовательная школа №2</t>
  </si>
  <si>
    <t>Зверева Елена Николаевна</t>
  </si>
  <si>
    <t>Степанова Ирина Анатольевна</t>
  </si>
  <si>
    <t>Магомедова Патимат Гасановна</t>
  </si>
  <si>
    <t>Лысенко Алексей Сергеевич</t>
  </si>
  <si>
    <t>Канзафарова Саима Салимьяновна</t>
  </si>
  <si>
    <t>Васильев Евгений Иванович</t>
  </si>
  <si>
    <t>Протасова Татьяна Валерьевна</t>
  </si>
  <si>
    <t>Загороднева Галина Васильевна</t>
  </si>
  <si>
    <t xml:space="preserve">Ахунбабаева Дамира Рашитовна </t>
  </si>
  <si>
    <t>Лукашевич Мария Васильевна</t>
  </si>
  <si>
    <t>Крылова Любовь Александровна</t>
  </si>
  <si>
    <t>Пинегин Алексей Георгиевич</t>
  </si>
  <si>
    <t>Пшелуцкая Тамара Владимировна</t>
  </si>
  <si>
    <t>Томалов Николай Александрович</t>
  </si>
  <si>
    <t>Жуков Дмитрий Анатольевич</t>
  </si>
  <si>
    <t>Жаркова Марьям Салаватовна</t>
  </si>
  <si>
    <t>Неволина Анна Станиславовна</t>
  </si>
  <si>
    <t>Лабутина Лариса Вадимовна</t>
  </si>
  <si>
    <t>Вялков Владислав Геннадьевич</t>
  </si>
  <si>
    <t>Муратова Альфина Рафисовна</t>
  </si>
  <si>
    <t>Цепилова Марина Викторовна</t>
  </si>
  <si>
    <t>Сабирова Инна Радиковна</t>
  </si>
  <si>
    <t>Малютина Ирина Геннадьевна</t>
  </si>
  <si>
    <t>Загороднева Татьяна Евгеньевна</t>
  </si>
  <si>
    <t>Насибулина Софья Александровна</t>
  </si>
  <si>
    <t>Чесноков Алексей Александрович</t>
  </si>
  <si>
    <t>Кирюха Людмила Анатольевна</t>
  </si>
  <si>
    <t>Старшов Егор Станиславович</t>
  </si>
  <si>
    <t>Напримерова Светлана Васильевна</t>
  </si>
  <si>
    <t>Сонгурбекова Лариса Алексеевна</t>
  </si>
  <si>
    <t>Гарифуллин Маннур Мансурович</t>
  </si>
  <si>
    <t>Сахибгареев Евгений Александрович</t>
  </si>
  <si>
    <t>Зызда Любовь Петровна</t>
  </si>
  <si>
    <t>Сотникова Людмила Николаевна</t>
  </si>
  <si>
    <t>Мороз Лариса Геннадьевна</t>
  </si>
  <si>
    <t>Васильев Александр Иванович</t>
  </si>
  <si>
    <t>Маёренко Владимир Николаевич</t>
  </si>
  <si>
    <t>Порошина Марина Владимировна</t>
  </si>
  <si>
    <t>Ларева Тамара Эдуардовна</t>
  </si>
  <si>
    <t>Корниченко Наталья Викторовна</t>
  </si>
  <si>
    <t>Грузинцева Елена Александровна</t>
  </si>
  <si>
    <t>Корепанова Наталья Османовна</t>
  </si>
  <si>
    <t>Купянский Василий Дмитриевич</t>
  </si>
  <si>
    <t>Саров Артём Юрьевич</t>
  </si>
  <si>
    <t>Пономарёва Светлана Вячеславовна</t>
  </si>
  <si>
    <t>Вальтер Ксения Валерьевна</t>
  </si>
  <si>
    <t>Колясникова Ольга Игоревна</t>
  </si>
  <si>
    <t>Колесов Владислав Андреевич</t>
  </si>
  <si>
    <t>Юртаев Владимир Сергеевич</t>
  </si>
  <si>
    <t>8г</t>
  </si>
  <si>
    <t>11б</t>
  </si>
  <si>
    <t>Кирюшина Алена Владимировна</t>
  </si>
  <si>
    <t>Тютяева Елизавета Владимировна</t>
  </si>
  <si>
    <t>Захарова Оксана Олеговна</t>
  </si>
  <si>
    <t>Нигматуллин Ильфак Ильдарович</t>
  </si>
  <si>
    <t>Магомадова Кульпаш Уздембаевна</t>
  </si>
  <si>
    <t>Збродова Анастасия Сергеевна</t>
  </si>
  <si>
    <t>Плюснин Евгений Владимирович</t>
  </si>
  <si>
    <t>Зарипова Эльвира Робертовна</t>
  </si>
  <si>
    <t>Ковригина Татьяна Владимировна</t>
  </si>
  <si>
    <t>Чеснокова Дарья Алексеевна</t>
  </si>
  <si>
    <t>Поликарпова Анжелика Валерьевна</t>
  </si>
  <si>
    <t>Кирсанова Татьяна Владимировна</t>
  </si>
  <si>
    <t>Сираева Райля Рафаильевна</t>
  </si>
  <si>
    <t>Промашкова Людмила Сергеевна</t>
  </si>
  <si>
    <t>Полиехова Раиса Григорьевна</t>
  </si>
  <si>
    <t>Збродова Татьяна Яковлевна</t>
  </si>
  <si>
    <t>Кинзябулатова Айгуль Мударисовна</t>
  </si>
  <si>
    <t>самоподготовка</t>
  </si>
  <si>
    <t>Герман Анна Анатольевна</t>
  </si>
  <si>
    <t>Причислов Сергей Борисович</t>
  </si>
  <si>
    <t>Калистратова Валерия Дмитриевна</t>
  </si>
  <si>
    <t>Шаньгина Наталья Николаевна</t>
  </si>
  <si>
    <t>Захарченко Елена Сергеевна</t>
  </si>
  <si>
    <t>Уткина Валида Мубаранзяновна</t>
  </si>
  <si>
    <t>Шустова Айгуль Рафитовна</t>
  </si>
  <si>
    <t>Сажнева Светлана Аатольевна</t>
  </si>
  <si>
    <t xml:space="preserve">Промашкова Людмила Сергеевна </t>
  </si>
  <si>
    <t xml:space="preserve">к приказу  </t>
  </si>
  <si>
    <t>от _____________№ ______</t>
  </si>
  <si>
    <t>Приложение № 2</t>
  </si>
  <si>
    <t>Приложение № 3</t>
  </si>
  <si>
    <t>Приложение № 4</t>
  </si>
  <si>
    <t xml:space="preserve">информатика </t>
  </si>
  <si>
    <t>Список победителей муниципального этапа всероссийской олимпиады школьников 2025-2026 учебного года</t>
  </si>
  <si>
    <t>Список прзеров муниципального этапа всероссийской олимпиады школьников  2025-2026 учебного года</t>
  </si>
  <si>
    <t>Список призеров муниципального этапа всероссийской олимпиады школьников  2025-2026 учебного года</t>
  </si>
  <si>
    <t>Родионов Дмитрий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</si>
</sst>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7" fillId="0" borderId="0"/>
    <xf numFmtId="0" fontId="7" fillId="0" borderId="0"/>
    <xf numFmtId="0" fontId="5" fillId="0" borderId="0"/>
    <xf numFmtId="0" fontId="10" fillId="2" borderId="3" applyNumberFormat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" fillId="2" borderId="3" applyNumberFormat="0" applyAlignment="0" applyProtection="0"/>
    <xf numFmtId="0" fontId="1" fillId="0" borderId="0"/>
    <xf numFmtId="0" fontId="1" fillId="0" borderId="0"/>
    <xf numFmtId="0" fontId="12" fillId="0" borderId="0"/>
  </cellStyleXfs>
  <cellXfs count="139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0" fillId="0" borderId="14" xfId="0" applyBorder="1"/>
    <xf numFmtId="0" fontId="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0" borderId="1" xfId="15" applyNumberFormat="1" applyFont="1" applyBorder="1" applyAlignment="1">
      <alignment horizontal="center" vertical="center" wrapText="1"/>
    </xf>
    <xf numFmtId="0" fontId="9" fillId="0" borderId="1" xfId="15" applyNumberFormat="1" applyFont="1" applyBorder="1" applyAlignment="1">
      <alignment horizontal="center" vertical="center" wrapText="1"/>
    </xf>
    <xf numFmtId="0" fontId="6" fillId="0" borderId="1" xfId="15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8" fillId="4" borderId="11" xfId="4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/>
    </xf>
    <xf numFmtId="0" fontId="8" fillId="0" borderId="19" xfId="2" applyNumberFormat="1" applyFont="1" applyBorder="1" applyAlignment="1">
      <alignment horizontal="center" vertical="center"/>
    </xf>
    <xf numFmtId="0" fontId="6" fillId="0" borderId="19" xfId="15" applyNumberFormat="1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9" xfId="2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21" xfId="0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6">
    <cellStyle name="Вывод 2" xfId="4"/>
    <cellStyle name="Вывод 3" xfId="12"/>
    <cellStyle name="Обычный" xfId="0" builtinId="0"/>
    <cellStyle name="Обычный 2" xfId="2"/>
    <cellStyle name="Обычный 2 2" xfId="3"/>
    <cellStyle name="Обычный 3" xfId="1"/>
    <cellStyle name="Обычный 3 2" xfId="7"/>
    <cellStyle name="Обычный 3 3" xfId="8"/>
    <cellStyle name="Обычный 3 4" xfId="10"/>
    <cellStyle name="Обычный 3 5" xfId="13"/>
    <cellStyle name="Обычный 4" xfId="5"/>
    <cellStyle name="Обычный 4 2" xfId="6"/>
    <cellStyle name="Обычный 4 3" xfId="11"/>
    <cellStyle name="Обычный 4 4" xfId="14"/>
    <cellStyle name="Обычный 5" xfId="9"/>
    <cellStyle name="Обычный 6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_&#1040;&#1052;_&#1043;&#1080;&#1084;&#1085;\&#1054;&#1051;&#1048;&#1052;&#1055;&#1048;&#1040;&#1044;&#1067;\&#1042;&#1089;&#1054;&#1064;\2025-2026\&#1052;&#1069;\&#1054;&#1051;&#1048;&#1052;&#1055;&#1048;&#1040;&#1044;&#1067;%20&#1042;%20&#1043;&#1048;&#1052;&#1053;&#1040;&#1047;&#1048;&#1048;\&#1054;&#1041;&#1047;&#1056;\&#1047;&#1040;&#1071;&#1042;&#1050;&#1048;\9_&#1043;&#1080;&#1084;&#1085;&#1072;&#1079;&#1080;&#1103;%20&#1080;%20&#1074;&#1089;&#1077;%20&#1054;&#1041;&#1047;&#1056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3;&#1052;&#1054;_2025-2026\&#1052;&#1069;%20&#1042;&#1054;&#1064;\&#1089;&#1087;&#1080;&#1089;&#1086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u/Desktop/&#1055;&#1088;&#1086;&#1090;&#1086;&#1082;&#1086;&#1083;&#1099;/&#1051;&#1080;&#1090;&#1077;&#1088;&#1072;&#1090;&#1091;&#1088;&#1072;%20&#1087;&#1088;&#1077;&#1076;&#1074;&#1072;&#1088;&#1080;&#1090;.&#1087;&#1088;&#1086;&#1090;&#1086;&#1082;&#1086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9 класс"/>
      <sheetName val="10 класс"/>
      <sheetName val="11 класс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0</v>
          </cell>
          <cell r="G1">
            <v>0</v>
          </cell>
        </row>
        <row r="2">
          <cell r="B2">
            <v>0</v>
          </cell>
          <cell r="G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G4">
            <v>0</v>
          </cell>
        </row>
        <row r="5">
          <cell r="B5">
            <v>0</v>
          </cell>
          <cell r="G5">
            <v>0</v>
          </cell>
        </row>
        <row r="6">
          <cell r="B6">
            <v>0</v>
          </cell>
          <cell r="G6">
            <v>0</v>
          </cell>
        </row>
        <row r="7">
          <cell r="B7">
            <v>0</v>
          </cell>
          <cell r="G7">
            <v>0</v>
          </cell>
        </row>
        <row r="8">
          <cell r="B8" t="str">
            <v>ФИО участника            (полностью)</v>
          </cell>
          <cell r="G8" t="str">
            <v>Класс обучения</v>
          </cell>
        </row>
        <row r="9">
          <cell r="B9" t="str">
            <v>Савка Артём Андреевич</v>
          </cell>
          <cell r="G9" t="str">
            <v>7ж</v>
          </cell>
        </row>
        <row r="10">
          <cell r="B10" t="str">
            <v>Ерёмина Екатерина Максимовна</v>
          </cell>
          <cell r="G10" t="str">
            <v>9в</v>
          </cell>
        </row>
        <row r="11">
          <cell r="B11" t="str">
            <v>Солихов Сипехр Фирузович</v>
          </cell>
          <cell r="G11" t="str">
            <v>10б</v>
          </cell>
        </row>
        <row r="12">
          <cell r="B12" t="str">
            <v>Долгий Екатерина Вячеславовна</v>
          </cell>
          <cell r="G12" t="str">
            <v>10б</v>
          </cell>
        </row>
        <row r="13">
          <cell r="B13" t="str">
            <v>Ермаков Андрей Владимирович</v>
          </cell>
          <cell r="G13" t="str">
            <v>10г</v>
          </cell>
        </row>
        <row r="14">
          <cell r="B14" t="str">
            <v>Шестакова Анна Сергеевна</v>
          </cell>
          <cell r="G14" t="str">
            <v>10в</v>
          </cell>
        </row>
        <row r="15">
          <cell r="B15" t="str">
            <v>Яцуненко Анастасия Ивановна</v>
          </cell>
          <cell r="G15" t="str">
            <v>11в</v>
          </cell>
        </row>
        <row r="16">
          <cell r="B16" t="str">
            <v>Егоров Александр Евгеньевич</v>
          </cell>
          <cell r="G16" t="str">
            <v>11б</v>
          </cell>
        </row>
        <row r="17">
          <cell r="B17" t="str">
            <v>Закеева Алина Маратовна</v>
          </cell>
          <cell r="G17" t="str">
            <v>11в</v>
          </cell>
        </row>
        <row r="18">
          <cell r="B18" t="str">
            <v>Сытникова Василина Захаровна</v>
          </cell>
          <cell r="G18" t="str">
            <v>7в</v>
          </cell>
        </row>
        <row r="19">
          <cell r="B19" t="str">
            <v>Мансуров Александр Русланович</v>
          </cell>
          <cell r="G19" t="str">
            <v>7в</v>
          </cell>
        </row>
        <row r="20">
          <cell r="B20" t="str">
            <v>Рахимжонов Бехруз Боходирович</v>
          </cell>
          <cell r="G20" t="str">
            <v>6в</v>
          </cell>
        </row>
        <row r="21">
          <cell r="B21" t="str">
            <v>Наников Роман Владимирович</v>
          </cell>
          <cell r="G21" t="str">
            <v>6в</v>
          </cell>
        </row>
        <row r="22">
          <cell r="B22" t="str">
            <v>Щекутов Егор Александрович</v>
          </cell>
          <cell r="G22" t="str">
            <v>8в</v>
          </cell>
        </row>
        <row r="23">
          <cell r="B23" t="str">
            <v>Просвирова Ксения Алексеевна</v>
          </cell>
          <cell r="G23" t="str">
            <v>8в</v>
          </cell>
        </row>
        <row r="24">
          <cell r="B24" t="str">
            <v>Киришева Полина Максимовна</v>
          </cell>
          <cell r="G24" t="str">
            <v>8в</v>
          </cell>
        </row>
        <row r="25">
          <cell r="B25" t="str">
            <v>Перова Кристина Михайловна</v>
          </cell>
          <cell r="G25" t="str">
            <v>9б</v>
          </cell>
        </row>
        <row r="26">
          <cell r="B26" t="str">
            <v>Давлетова Муххабат Шавкатовна</v>
          </cell>
          <cell r="G26" t="str">
            <v>10а</v>
          </cell>
        </row>
        <row r="27">
          <cell r="B27" t="str">
            <v>Богданова Алина Маратовна</v>
          </cell>
          <cell r="G27" t="str">
            <v>10а</v>
          </cell>
        </row>
        <row r="28">
          <cell r="B28" t="str">
            <v>Наникова Разалина Владимировна</v>
          </cell>
          <cell r="G28" t="str">
            <v>11а</v>
          </cell>
        </row>
        <row r="29">
          <cell r="B29" t="str">
            <v>Воронина Анастасия Евгеньевна</v>
          </cell>
          <cell r="G29" t="str">
            <v>11а</v>
          </cell>
        </row>
        <row r="30">
          <cell r="B30" t="str">
            <v xml:space="preserve">Васина Екатерина Антоновн </v>
          </cell>
          <cell r="G30" t="str">
            <v>11а</v>
          </cell>
        </row>
        <row r="31">
          <cell r="B31" t="str">
            <v>Пономарев Кирилл Александрович</v>
          </cell>
          <cell r="G31" t="str">
            <v>7в</v>
          </cell>
        </row>
        <row r="32">
          <cell r="B32" t="str">
            <v xml:space="preserve">Бегашева Беата Витальевна </v>
          </cell>
          <cell r="G32" t="str">
            <v>6в</v>
          </cell>
        </row>
        <row r="33">
          <cell r="B33" t="str">
            <v>Матко Кирилл Янович</v>
          </cell>
          <cell r="G33" t="str">
            <v>7в</v>
          </cell>
        </row>
        <row r="34">
          <cell r="B34" t="str">
            <v xml:space="preserve">Гафиятуллина Аделина Ильшатовна </v>
          </cell>
          <cell r="G34" t="str">
            <v>7в</v>
          </cell>
        </row>
        <row r="35">
          <cell r="B35" t="str">
            <v xml:space="preserve">Попкова Милана Андреевна </v>
          </cell>
          <cell r="G35" t="str">
            <v>7в</v>
          </cell>
        </row>
        <row r="36">
          <cell r="B36" t="str">
            <v xml:space="preserve">Красильников Андрей Евгеньевич </v>
          </cell>
          <cell r="G36" t="str">
            <v>8в</v>
          </cell>
        </row>
        <row r="37">
          <cell r="B37" t="str">
            <v>Столяров Игорь Анотольевич</v>
          </cell>
          <cell r="G37" t="str">
            <v>8в</v>
          </cell>
        </row>
        <row r="38">
          <cell r="B38" t="str">
            <v>Герасимов Добрыня Алексеевич</v>
          </cell>
          <cell r="G38" t="str">
            <v>8в</v>
          </cell>
        </row>
        <row r="39">
          <cell r="B39" t="str">
            <v xml:space="preserve">Гурковская София Евгеньевна </v>
          </cell>
          <cell r="G39" t="str">
            <v>8в</v>
          </cell>
        </row>
        <row r="40">
          <cell r="B40" t="str">
            <v xml:space="preserve">Коростылева Маргарита Алексеевна </v>
          </cell>
          <cell r="G40" t="str">
            <v>8в</v>
          </cell>
        </row>
        <row r="41">
          <cell r="B41" t="str">
            <v xml:space="preserve">Уваров Максим Артемович </v>
          </cell>
          <cell r="G41" t="str">
            <v>8в</v>
          </cell>
        </row>
        <row r="42">
          <cell r="B42" t="str">
            <v>Созинов Владимир Сергеевич</v>
          </cell>
          <cell r="G42" t="str">
            <v>8в</v>
          </cell>
        </row>
        <row r="43">
          <cell r="B43" t="str">
            <v xml:space="preserve">Вагитов Диньяр Маратович </v>
          </cell>
          <cell r="G43" t="str">
            <v>9в</v>
          </cell>
        </row>
        <row r="44">
          <cell r="B44" t="str">
            <v>Щербенко Кирилл Денисович</v>
          </cell>
          <cell r="G44" t="str">
            <v>9в</v>
          </cell>
        </row>
        <row r="45">
          <cell r="B45" t="str">
            <v>Кананыкина Полина Ивановна</v>
          </cell>
          <cell r="G45" t="str">
            <v>9в</v>
          </cell>
        </row>
        <row r="46">
          <cell r="B46" t="str">
            <v>Махмудов Музаффар Ростой угли</v>
          </cell>
          <cell r="G46" t="str">
            <v>9в</v>
          </cell>
        </row>
        <row r="47">
          <cell r="B47" t="str">
            <v xml:space="preserve">Богданова Лидия Максимовна </v>
          </cell>
          <cell r="G47" t="str">
            <v>9в</v>
          </cell>
        </row>
        <row r="48">
          <cell r="B48" t="str">
            <v>Бухтояров Георгий Григорьевич</v>
          </cell>
          <cell r="G48" t="str">
            <v>9в</v>
          </cell>
        </row>
        <row r="49">
          <cell r="B49" t="str">
            <v xml:space="preserve">Бойцова Полина Витальевна </v>
          </cell>
          <cell r="G49" t="str">
            <v>9в</v>
          </cell>
        </row>
        <row r="50">
          <cell r="B50" t="str">
            <v>Кених Евгения Игоревна</v>
          </cell>
          <cell r="G50" t="str">
            <v>9в</v>
          </cell>
        </row>
        <row r="51">
          <cell r="B51" t="str">
            <v>Кених Василиса Игоревна</v>
          </cell>
          <cell r="G51" t="str">
            <v>9в</v>
          </cell>
        </row>
        <row r="52">
          <cell r="B52" t="str">
            <v xml:space="preserve">Рахматова Маргарита Евгеньевна  </v>
          </cell>
          <cell r="G52" t="str">
            <v>10б</v>
          </cell>
        </row>
        <row r="53">
          <cell r="B53" t="str">
            <v xml:space="preserve">Подгорная Дарина Андреевна </v>
          </cell>
          <cell r="G53" t="str">
            <v>10б</v>
          </cell>
        </row>
        <row r="54">
          <cell r="B54" t="str">
            <v>Кривощеков Кирилл Дмитриевич</v>
          </cell>
          <cell r="G54" t="str">
            <v>10а</v>
          </cell>
        </row>
        <row r="55">
          <cell r="B55" t="str">
            <v xml:space="preserve">Бояринова Аделина Ивановна </v>
          </cell>
          <cell r="G55" t="str">
            <v>10а</v>
          </cell>
        </row>
        <row r="56">
          <cell r="B56" t="str">
            <v>Тюкель Ада Арсеновна</v>
          </cell>
          <cell r="G56">
            <v>10</v>
          </cell>
        </row>
        <row r="57">
          <cell r="B57" t="str">
            <v>Шутова Инга Анатольевна</v>
          </cell>
          <cell r="G57">
            <v>10</v>
          </cell>
        </row>
        <row r="58">
          <cell r="B58" t="str">
            <v>Красновенецевская Виктория Андреевна</v>
          </cell>
          <cell r="G58" t="str">
            <v>11а</v>
          </cell>
        </row>
        <row r="59">
          <cell r="B59" t="str">
            <v xml:space="preserve">Алабушева Ксения Сергеевна </v>
          </cell>
          <cell r="G59" t="str">
            <v>11б</v>
          </cell>
        </row>
        <row r="60">
          <cell r="B60" t="str">
            <v>Щербо Владислав Эдуардович</v>
          </cell>
          <cell r="G60" t="str">
            <v>11б</v>
          </cell>
        </row>
        <row r="61">
          <cell r="B61" t="str">
            <v xml:space="preserve">Варламова Елизавета Михайловна </v>
          </cell>
          <cell r="G61" t="str">
            <v>7а</v>
          </cell>
        </row>
        <row r="62">
          <cell r="B62" t="str">
            <v xml:space="preserve">Голубев Родион Маратович </v>
          </cell>
          <cell r="G62" t="str">
            <v>7д</v>
          </cell>
        </row>
        <row r="63">
          <cell r="B63" t="str">
            <v xml:space="preserve">Кухарев Станислав Александрович </v>
          </cell>
          <cell r="G63" t="str">
            <v>7д</v>
          </cell>
        </row>
        <row r="64">
          <cell r="B64" t="str">
            <v xml:space="preserve">Сунцова Юлия Евгеньевна </v>
          </cell>
          <cell r="G64" t="str">
            <v>8ж</v>
          </cell>
        </row>
        <row r="65">
          <cell r="B65" t="str">
            <v xml:space="preserve">Исмагилова Алиса Алексеевна </v>
          </cell>
          <cell r="G65" t="str">
            <v>8д</v>
          </cell>
        </row>
        <row r="66">
          <cell r="B66" t="str">
            <v>Кильдеев Дамир Ринатович</v>
          </cell>
          <cell r="G66" t="str">
            <v>9а</v>
          </cell>
        </row>
        <row r="67">
          <cell r="B67" t="str">
            <v xml:space="preserve">Петрова Александра Петровна </v>
          </cell>
          <cell r="G67" t="str">
            <v>9в</v>
          </cell>
        </row>
        <row r="68">
          <cell r="B68" t="str">
            <v>Веркеева Екатерина Михайловна</v>
          </cell>
          <cell r="G68" t="str">
            <v>10а</v>
          </cell>
        </row>
        <row r="69">
          <cell r="B69" t="str">
            <v xml:space="preserve">Кучеренков Илья Витальевич </v>
          </cell>
          <cell r="G69" t="str">
            <v>10а</v>
          </cell>
        </row>
        <row r="70">
          <cell r="B70" t="str">
            <v>Белова Виолетта Сергеевна</v>
          </cell>
          <cell r="G70" t="str">
            <v>11г</v>
          </cell>
        </row>
        <row r="71">
          <cell r="B71" t="str">
            <v>Марчева София Дмитриевна</v>
          </cell>
          <cell r="G71" t="str">
            <v>11а</v>
          </cell>
        </row>
        <row r="72">
          <cell r="B72" t="str">
            <v>Чащина Виктория Владимировна</v>
          </cell>
          <cell r="G72" t="str">
            <v>11б</v>
          </cell>
        </row>
        <row r="73">
          <cell r="B73" t="str">
            <v>Белобородов Матвей Андреевич</v>
          </cell>
          <cell r="G73" t="str">
            <v>6а</v>
          </cell>
        </row>
        <row r="74">
          <cell r="B74" t="str">
            <v>Могиленских Дмитрий Николаевич</v>
          </cell>
          <cell r="G74" t="str">
            <v>6а</v>
          </cell>
        </row>
        <row r="75">
          <cell r="B75" t="str">
            <v>Спиридонов Артём Анатольевич</v>
          </cell>
          <cell r="G75" t="str">
            <v>8а</v>
          </cell>
        </row>
        <row r="76">
          <cell r="B76" t="str">
            <v>Мартышин Кирилл Павлович</v>
          </cell>
          <cell r="G76" t="str">
            <v>8а</v>
          </cell>
        </row>
        <row r="77">
          <cell r="B77" t="str">
            <v>Грудина Маргарита Евгеньевна</v>
          </cell>
          <cell r="G77" t="str">
            <v>9а</v>
          </cell>
        </row>
        <row r="78">
          <cell r="B78" t="str">
            <v>Падалкина Анастасия Денисовна</v>
          </cell>
          <cell r="G78" t="str">
            <v>9а</v>
          </cell>
        </row>
        <row r="79">
          <cell r="B79" t="str">
            <v>Верхошенцева Маргарита Викторовна</v>
          </cell>
          <cell r="G79" t="str">
            <v>9а</v>
          </cell>
        </row>
        <row r="80">
          <cell r="B80" t="str">
            <v>Шаронова Василиса Александровна</v>
          </cell>
          <cell r="G80" t="str">
            <v>9а</v>
          </cell>
        </row>
        <row r="81">
          <cell r="B81" t="str">
            <v>Калонова Сафина Аскаржоновна</v>
          </cell>
          <cell r="G81" t="str">
            <v>8д</v>
          </cell>
        </row>
        <row r="82">
          <cell r="B82" t="str">
            <v>Саночкин Дмитрий Сергеевич</v>
          </cell>
          <cell r="G82" t="str">
            <v>8б</v>
          </cell>
        </row>
        <row r="83">
          <cell r="B83" t="str">
            <v>Уткина Амалия Алексеевна</v>
          </cell>
          <cell r="G83" t="str">
            <v>8в</v>
          </cell>
        </row>
        <row r="84">
          <cell r="B84" t="str">
            <v>Славный Яромир Михайлович</v>
          </cell>
          <cell r="G84" t="str">
            <v>9в</v>
          </cell>
        </row>
        <row r="85">
          <cell r="B85" t="str">
            <v>Алиева Самира Мурадовна</v>
          </cell>
          <cell r="G85" t="str">
            <v>9а</v>
          </cell>
        </row>
        <row r="86">
          <cell r="B86" t="str">
            <v>Каримов Арион Азизович</v>
          </cell>
          <cell r="G86" t="str">
            <v>10б</v>
          </cell>
        </row>
        <row r="87">
          <cell r="B87" t="str">
            <v>Зайков Матвей Андреевич</v>
          </cell>
          <cell r="G87" t="str">
            <v>10б</v>
          </cell>
        </row>
        <row r="88">
          <cell r="B88" t="str">
            <v>Мирошникова Дарья Дмитриевна</v>
          </cell>
          <cell r="G88" t="str">
            <v>10а</v>
          </cell>
        </row>
        <row r="89">
          <cell r="B89" t="str">
            <v>Чиндяйкина Мария Владимировна</v>
          </cell>
          <cell r="G89" t="str">
            <v>10а</v>
          </cell>
        </row>
        <row r="90">
          <cell r="B90" t="str">
            <v>Заркуа Амиран Давидович</v>
          </cell>
          <cell r="G90" t="str">
            <v>11б</v>
          </cell>
        </row>
        <row r="93">
          <cell r="B93" t="str">
            <v xml:space="preserve">не участвуют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">
          <cell r="B1" t="str">
            <v>Полное название общеобразовательной организации                               (в соответствии с уставом)</v>
          </cell>
          <cell r="D1" t="str">
            <v>Статус участника*</v>
          </cell>
        </row>
        <row r="2">
          <cell r="B2" t="str">
            <v>Плетнева Екатерина Романовна</v>
          </cell>
          <cell r="D2" t="str">
            <v>7б</v>
          </cell>
        </row>
        <row r="3">
          <cell r="B3" t="str">
            <v>Зарипова Элина Дамировна</v>
          </cell>
          <cell r="D3" t="str">
            <v>7б</v>
          </cell>
        </row>
        <row r="4">
          <cell r="B4" t="str">
            <v>Петухова Анна Алексеевна</v>
          </cell>
          <cell r="D4" t="str">
            <v>7а</v>
          </cell>
        </row>
        <row r="5">
          <cell r="B5" t="str">
            <v>Чернышова Екатерина Сергеевна</v>
          </cell>
          <cell r="D5" t="str">
            <v>7б</v>
          </cell>
        </row>
        <row r="6">
          <cell r="B6" t="str">
            <v>Малеева Анастасия Александровна</v>
          </cell>
          <cell r="D6" t="str">
            <v>7в</v>
          </cell>
        </row>
        <row r="7">
          <cell r="B7" t="str">
            <v>Крисько Варвара Антоновна</v>
          </cell>
          <cell r="D7" t="str">
            <v>7в</v>
          </cell>
        </row>
        <row r="8">
          <cell r="B8" t="str">
            <v>Пупкова Анна Андреевна</v>
          </cell>
          <cell r="D8" t="str">
            <v>8б</v>
          </cell>
        </row>
        <row r="9">
          <cell r="B9" t="str">
            <v>Ахмадиева Дарья Вадимовна</v>
          </cell>
          <cell r="D9" t="str">
            <v>8а</v>
          </cell>
        </row>
        <row r="10">
          <cell r="B10" t="str">
            <v>Стороженко Лада Дмитриевна</v>
          </cell>
          <cell r="D10" t="str">
            <v>8а</v>
          </cell>
        </row>
        <row r="11">
          <cell r="B11" t="str">
            <v>Шаповал Павел Даниилович</v>
          </cell>
          <cell r="D11" t="str">
            <v>8а</v>
          </cell>
        </row>
        <row r="12">
          <cell r="B12" t="str">
            <v>Трунин Лев Сергеевич</v>
          </cell>
          <cell r="D12" t="str">
            <v>8а</v>
          </cell>
        </row>
        <row r="13">
          <cell r="B13" t="str">
            <v>Акимов Аким Алмазвекович</v>
          </cell>
          <cell r="D13" t="str">
            <v>8б</v>
          </cell>
        </row>
        <row r="14">
          <cell r="B14" t="str">
            <v>Зинченко Анастасия Александровна</v>
          </cell>
          <cell r="D14" t="str">
            <v>8г</v>
          </cell>
        </row>
        <row r="15">
          <cell r="B15" t="str">
            <v>Шабурова Софья Павловна</v>
          </cell>
          <cell r="D15" t="str">
            <v>8б</v>
          </cell>
        </row>
        <row r="16">
          <cell r="B16" t="str">
            <v>Чащина Аврора Николаевна</v>
          </cell>
          <cell r="D16" t="str">
            <v>9б</v>
          </cell>
        </row>
        <row r="17">
          <cell r="B17" t="str">
            <v>Ситдикова Аделина Ирековна</v>
          </cell>
          <cell r="D17" t="str">
            <v>9б</v>
          </cell>
        </row>
        <row r="18">
          <cell r="B18" t="str">
            <v>Шыхалиева Фариза Фариз-Кызы</v>
          </cell>
          <cell r="D18" t="str">
            <v>9д</v>
          </cell>
        </row>
        <row r="19">
          <cell r="B19" t="str">
            <v>Ерёмина Екатерина Максимовна</v>
          </cell>
          <cell r="D19" t="str">
            <v>9в</v>
          </cell>
        </row>
        <row r="20">
          <cell r="B20" t="str">
            <v>Акбиева Амина Сухратовна</v>
          </cell>
          <cell r="D20" t="str">
            <v>10в</v>
          </cell>
        </row>
        <row r="21">
          <cell r="B21" t="str">
            <v>Кулишева Анна Викторовна</v>
          </cell>
          <cell r="D21" t="str">
            <v>10б</v>
          </cell>
        </row>
        <row r="22">
          <cell r="B22" t="str">
            <v>Амаева Эвелина Валерьевна</v>
          </cell>
          <cell r="D22" t="str">
            <v>10б</v>
          </cell>
        </row>
        <row r="23">
          <cell r="B23" t="str">
            <v>Романова Анастасия Евгеньевна</v>
          </cell>
          <cell r="D23" t="str">
            <v>10в</v>
          </cell>
        </row>
        <row r="24">
          <cell r="B24" t="str">
            <v>Костицын Максим Антонович</v>
          </cell>
          <cell r="D24" t="str">
            <v>10а</v>
          </cell>
        </row>
        <row r="25">
          <cell r="B25" t="str">
            <v>Ягафарова Вилена Юрьевна</v>
          </cell>
          <cell r="D25" t="str">
            <v>10а</v>
          </cell>
        </row>
        <row r="26">
          <cell r="B26" t="str">
            <v>Петрова Елена Александровна</v>
          </cell>
          <cell r="D26" t="str">
            <v>10а</v>
          </cell>
        </row>
        <row r="27">
          <cell r="B27" t="str">
            <v>Мухаммедова Айгуль Фянисовна</v>
          </cell>
          <cell r="D27" t="str">
            <v>11а</v>
          </cell>
        </row>
        <row r="28">
          <cell r="B28" t="str">
            <v>Кенжекулова Мадина Мырзабековна</v>
          </cell>
          <cell r="D28" t="str">
            <v>11а</v>
          </cell>
        </row>
        <row r="29">
          <cell r="B29" t="str">
            <v>Еремина Полина Станиславовна</v>
          </cell>
          <cell r="D29" t="str">
            <v>11а</v>
          </cell>
        </row>
        <row r="30">
          <cell r="B30" t="str">
            <v>Тищенко Василиса Романовна</v>
          </cell>
          <cell r="D30" t="str">
            <v>11а</v>
          </cell>
        </row>
        <row r="31">
          <cell r="B31" t="str">
            <v>Смирнова Яна Олеговна</v>
          </cell>
          <cell r="D31" t="str">
            <v>11а</v>
          </cell>
        </row>
        <row r="32">
          <cell r="B32" t="str">
            <v>Ганиев Эмиль Ильмирович</v>
          </cell>
          <cell r="D32" t="str">
            <v>11б</v>
          </cell>
        </row>
        <row r="33">
          <cell r="B33" t="str">
            <v>Гатаулина Дарья Михайловна </v>
          </cell>
          <cell r="D33" t="str">
            <v>7д</v>
          </cell>
        </row>
        <row r="34">
          <cell r="B34" t="str">
            <v>Евсюкова Анастасия Александровна</v>
          </cell>
          <cell r="D34" t="str">
            <v>8а</v>
          </cell>
        </row>
        <row r="35">
          <cell r="B35" t="str">
            <v>Шайдурова Ксения Владимировна</v>
          </cell>
          <cell r="D35" t="str">
            <v>8а</v>
          </cell>
        </row>
        <row r="36">
          <cell r="B36" t="str">
            <v>Чуяшов Николай Александрович</v>
          </cell>
          <cell r="D36" t="str">
            <v>9г</v>
          </cell>
        </row>
        <row r="37">
          <cell r="B37" t="str">
            <v>Копьева Валерия Андреевна </v>
          </cell>
          <cell r="D37" t="str">
            <v>11а</v>
          </cell>
        </row>
        <row r="38">
          <cell r="B38" t="str">
            <v>Хайдаров Глеб Константинович</v>
          </cell>
          <cell r="D38" t="str">
            <v>7б</v>
          </cell>
        </row>
        <row r="39">
          <cell r="B39" t="str">
            <v>Чиндяйкина Мария Владимировна</v>
          </cell>
          <cell r="D39" t="str">
            <v>10а</v>
          </cell>
        </row>
        <row r="40">
          <cell r="B40" t="str">
            <v>Рудик Александр Андреевич</v>
          </cell>
          <cell r="D40" t="str">
            <v>10а</v>
          </cell>
        </row>
        <row r="41">
          <cell r="B41" t="str">
            <v>Власов Кирилл Алексеевич</v>
          </cell>
          <cell r="D41" t="str">
            <v>10а</v>
          </cell>
        </row>
        <row r="42">
          <cell r="B42" t="str">
            <v>Прокопец Дмитрий Романович</v>
          </cell>
          <cell r="D42" t="str">
            <v>7а</v>
          </cell>
        </row>
        <row r="43">
          <cell r="B43" t="str">
            <v>Веля Даниил Александрович</v>
          </cell>
          <cell r="D43" t="str">
            <v>7а</v>
          </cell>
        </row>
        <row r="44">
          <cell r="B44" t="str">
            <v>Валиев Арман Рустамович</v>
          </cell>
          <cell r="D44" t="str">
            <v>9 в</v>
          </cell>
        </row>
        <row r="45">
          <cell r="B45" t="str">
            <v>Стальмакова Виталина Витальевна</v>
          </cell>
          <cell r="D45" t="str">
            <v>9а</v>
          </cell>
        </row>
        <row r="46">
          <cell r="B46" t="str">
            <v>Батршина Арина Ракитова</v>
          </cell>
          <cell r="D46" t="str">
            <v>9в</v>
          </cell>
        </row>
        <row r="47">
          <cell r="B47" t="str">
            <v>Бардин Роман Евгеньевич</v>
          </cell>
          <cell r="D47" t="str">
            <v>8б</v>
          </cell>
        </row>
        <row r="48">
          <cell r="B48" t="str">
            <v>Тарадин Марк Александрович</v>
          </cell>
          <cell r="D48" t="str">
            <v>9б</v>
          </cell>
        </row>
        <row r="49">
          <cell r="B49" t="str">
            <v>Тарадин Лев Александрович</v>
          </cell>
          <cell r="D49" t="str">
            <v>9б</v>
          </cell>
        </row>
        <row r="50">
          <cell r="B50" t="str">
            <v>Левицкая Анна Владимировна</v>
          </cell>
          <cell r="D50" t="str">
            <v>9г</v>
          </cell>
        </row>
        <row r="51">
          <cell r="B51" t="str">
            <v>Кривощёков Кирилл Дмитриевич</v>
          </cell>
          <cell r="D51" t="str">
            <v>10а</v>
          </cell>
        </row>
        <row r="52">
          <cell r="B52" t="str">
            <v>Тагиров Рагим Закирович</v>
          </cell>
          <cell r="D52" t="str">
            <v>11б</v>
          </cell>
        </row>
        <row r="53">
          <cell r="B53" t="str">
            <v>Багаутдинова Эвелина Алмазовна</v>
          </cell>
          <cell r="D53" t="str">
            <v>11а</v>
          </cell>
        </row>
        <row r="54">
          <cell r="B54" t="str">
            <v>Леонов Арсений Сергеевич</v>
          </cell>
          <cell r="D54" t="str">
            <v>7б</v>
          </cell>
        </row>
        <row r="55">
          <cell r="B55" t="str">
            <v>Береснев Александр Евгеньевич</v>
          </cell>
          <cell r="D55" t="str">
            <v>7а</v>
          </cell>
        </row>
        <row r="56">
          <cell r="B56" t="str">
            <v>Фролова София Алексеевна</v>
          </cell>
          <cell r="D56" t="str">
            <v>7ж</v>
          </cell>
        </row>
        <row r="57">
          <cell r="B57" t="str">
            <v>Валиева Камилла Линаровна</v>
          </cell>
          <cell r="D57" t="str">
            <v>7а</v>
          </cell>
        </row>
        <row r="58">
          <cell r="B58" t="str">
            <v>Гулямов Рустам Ойбекович</v>
          </cell>
          <cell r="D58" t="str">
            <v>8ж</v>
          </cell>
        </row>
        <row r="59">
          <cell r="B59" t="str">
            <v>Кирнос Тимофей Александрович</v>
          </cell>
          <cell r="D59" t="str">
            <v>9в</v>
          </cell>
        </row>
        <row r="60">
          <cell r="B60" t="str">
            <v>Плюснин Павел Сергеевич</v>
          </cell>
          <cell r="D60" t="str">
            <v>9а</v>
          </cell>
        </row>
        <row r="61">
          <cell r="B61" t="str">
            <v>Инасов Михаил Артемович</v>
          </cell>
          <cell r="D61" t="str">
            <v>9а</v>
          </cell>
        </row>
        <row r="62">
          <cell r="B62" t="str">
            <v>Муллагалиева Карина Артуровна</v>
          </cell>
          <cell r="D62" t="str">
            <v>9г</v>
          </cell>
        </row>
        <row r="63">
          <cell r="B63" t="str">
            <v>Билай Денис Сергеевич</v>
          </cell>
          <cell r="D63" t="str">
            <v>10а</v>
          </cell>
        </row>
        <row r="64">
          <cell r="B64" t="str">
            <v>Логвинова Виктория Александровна</v>
          </cell>
          <cell r="D64" t="str">
            <v>10б</v>
          </cell>
        </row>
        <row r="65">
          <cell r="B65" t="str">
            <v>Янгалов Клим Евгеньевич</v>
          </cell>
          <cell r="D65" t="str">
            <v>10а</v>
          </cell>
        </row>
        <row r="66">
          <cell r="B66" t="str">
            <v>Степанова Полина Олеговна</v>
          </cell>
          <cell r="D66" t="str">
            <v>10г</v>
          </cell>
        </row>
        <row r="67">
          <cell r="B67" t="str">
            <v>Кирзунова Изабелла Юрьевна</v>
          </cell>
          <cell r="D67" t="str">
            <v>10г</v>
          </cell>
        </row>
        <row r="68">
          <cell r="B68" t="str">
            <v>Белова Виолетта Сергеевна</v>
          </cell>
          <cell r="D68" t="str">
            <v>11г</v>
          </cell>
        </row>
        <row r="69">
          <cell r="B69" t="str">
            <v>Марчева София Дмитриевна</v>
          </cell>
          <cell r="D69" t="str">
            <v>11а</v>
          </cell>
        </row>
        <row r="70">
          <cell r="B70" t="str">
            <v>Тайманова Эвелина Максимовна</v>
          </cell>
          <cell r="D70" t="str">
            <v>11а</v>
          </cell>
        </row>
        <row r="71">
          <cell r="B71" t="str">
            <v>Штепин Семен Андреевич</v>
          </cell>
          <cell r="D71" t="str">
            <v>11а</v>
          </cell>
        </row>
        <row r="72">
          <cell r="B72" t="str">
            <v>Калинич Виталина Витальевна</v>
          </cell>
          <cell r="D72" t="str">
            <v>11в</v>
          </cell>
        </row>
        <row r="73">
          <cell r="B73">
            <v>0</v>
          </cell>
          <cell r="D7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Название образовательных орг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tabSelected="1" zoomScaleNormal="100" workbookViewId="0">
      <selection activeCell="G1" sqref="G1:G1048576"/>
    </sheetView>
  </sheetViews>
  <sheetFormatPr defaultRowHeight="15.75" x14ac:dyDescent="0.25"/>
  <cols>
    <col min="1" max="1" width="5.7109375" style="18" customWidth="1"/>
    <col min="2" max="2" width="20.28515625" style="53" customWidth="1"/>
    <col min="3" max="3" width="35.42578125" style="53" customWidth="1"/>
    <col min="4" max="4" width="10.85546875" style="53" customWidth="1"/>
    <col min="5" max="5" width="68.5703125" style="89" customWidth="1"/>
    <col min="6" max="6" width="37.7109375" style="53" customWidth="1"/>
    <col min="7" max="7" width="9.140625" style="109"/>
  </cols>
  <sheetData>
    <row r="1" spans="1:7" x14ac:dyDescent="0.25">
      <c r="F1" s="132" t="s">
        <v>362</v>
      </c>
      <c r="G1" s="133"/>
    </row>
    <row r="2" spans="1:7" x14ac:dyDescent="0.25">
      <c r="F2" s="132" t="s">
        <v>360</v>
      </c>
      <c r="G2" s="133"/>
    </row>
    <row r="3" spans="1:7" x14ac:dyDescent="0.25">
      <c r="F3" s="133" t="s">
        <v>361</v>
      </c>
      <c r="G3" s="133"/>
    </row>
    <row r="4" spans="1:7" x14ac:dyDescent="0.25">
      <c r="B4" s="131"/>
      <c r="C4" s="131"/>
      <c r="D4" s="131"/>
      <c r="F4" s="133"/>
      <c r="G4" s="133"/>
    </row>
    <row r="6" spans="1:7" x14ac:dyDescent="0.25">
      <c r="B6" s="136" t="s">
        <v>366</v>
      </c>
      <c r="C6" s="137"/>
      <c r="D6" s="137"/>
      <c r="E6" s="137"/>
    </row>
    <row r="8" spans="1:7" ht="31.5" x14ac:dyDescent="0.25">
      <c r="A8" s="7" t="s">
        <v>0</v>
      </c>
      <c r="B8" s="7" t="s">
        <v>1</v>
      </c>
      <c r="C8" s="7" t="s">
        <v>18</v>
      </c>
      <c r="D8" s="7" t="s">
        <v>2</v>
      </c>
      <c r="E8" s="6" t="s">
        <v>3</v>
      </c>
      <c r="F8" s="6" t="s">
        <v>4</v>
      </c>
    </row>
    <row r="9" spans="1:7" ht="44.25" customHeight="1" x14ac:dyDescent="0.25">
      <c r="A9" s="7">
        <v>1</v>
      </c>
      <c r="B9" s="7" t="s">
        <v>8</v>
      </c>
      <c r="C9" s="9" t="s">
        <v>104</v>
      </c>
      <c r="D9" s="4" t="s">
        <v>106</v>
      </c>
      <c r="E9" s="26" t="s">
        <v>129</v>
      </c>
      <c r="F9" s="7" t="s">
        <v>333</v>
      </c>
    </row>
    <row r="10" spans="1:7" ht="44.25" customHeight="1" x14ac:dyDescent="0.25">
      <c r="A10" s="7">
        <v>2</v>
      </c>
      <c r="B10" s="7" t="s">
        <v>8</v>
      </c>
      <c r="C10" s="9" t="s">
        <v>62</v>
      </c>
      <c r="D10" s="4" t="s">
        <v>107</v>
      </c>
      <c r="E10" s="90" t="s">
        <v>108</v>
      </c>
      <c r="F10" s="7" t="s">
        <v>314</v>
      </c>
    </row>
    <row r="11" spans="1:7" ht="44.25" customHeight="1" x14ac:dyDescent="0.25">
      <c r="A11" s="7">
        <v>3</v>
      </c>
      <c r="B11" s="7" t="s">
        <v>12</v>
      </c>
      <c r="C11" s="58" t="s">
        <v>111</v>
      </c>
      <c r="D11" s="19">
        <v>7</v>
      </c>
      <c r="E11" s="85" t="s">
        <v>130</v>
      </c>
      <c r="F11" s="7" t="s">
        <v>282</v>
      </c>
    </row>
    <row r="12" spans="1:7" ht="44.25" customHeight="1" x14ac:dyDescent="0.25">
      <c r="A12" s="7">
        <v>4</v>
      </c>
      <c r="B12" s="7" t="s">
        <v>12</v>
      </c>
      <c r="C12" s="19" t="s">
        <v>99</v>
      </c>
      <c r="D12" s="21">
        <v>8</v>
      </c>
      <c r="E12" s="90" t="s">
        <v>108</v>
      </c>
      <c r="F12" s="13" t="s">
        <v>315</v>
      </c>
    </row>
    <row r="13" spans="1:7" ht="44.25" customHeight="1" x14ac:dyDescent="0.25">
      <c r="A13" s="7">
        <v>5</v>
      </c>
      <c r="B13" s="7" t="s">
        <v>11</v>
      </c>
      <c r="C13" s="77" t="s">
        <v>119</v>
      </c>
      <c r="D13" s="24" t="s">
        <v>120</v>
      </c>
      <c r="E13" s="85" t="s">
        <v>130</v>
      </c>
      <c r="F13" s="17" t="s">
        <v>283</v>
      </c>
    </row>
    <row r="14" spans="1:7" ht="44.25" customHeight="1" x14ac:dyDescent="0.25">
      <c r="A14" s="7">
        <v>6</v>
      </c>
      <c r="B14" s="7" t="s">
        <v>11</v>
      </c>
      <c r="C14" s="92" t="s">
        <v>125</v>
      </c>
      <c r="D14" s="24" t="s">
        <v>126</v>
      </c>
      <c r="E14" s="85" t="s">
        <v>130</v>
      </c>
      <c r="F14" s="17" t="s">
        <v>283</v>
      </c>
    </row>
    <row r="15" spans="1:7" ht="44.25" customHeight="1" x14ac:dyDescent="0.25">
      <c r="A15" s="7">
        <v>7</v>
      </c>
      <c r="B15" s="1" t="s">
        <v>6</v>
      </c>
      <c r="C15" s="27" t="s">
        <v>30</v>
      </c>
      <c r="D15" s="26" t="s">
        <v>331</v>
      </c>
      <c r="E15" s="26" t="s">
        <v>129</v>
      </c>
      <c r="F15" s="7" t="s">
        <v>333</v>
      </c>
    </row>
    <row r="16" spans="1:7" ht="44.25" customHeight="1" x14ac:dyDescent="0.25">
      <c r="A16" s="7">
        <v>8</v>
      </c>
      <c r="B16" s="1" t="s">
        <v>6</v>
      </c>
      <c r="C16" s="27" t="s">
        <v>48</v>
      </c>
      <c r="D16" s="27">
        <v>11</v>
      </c>
      <c r="E16" s="85" t="s">
        <v>130</v>
      </c>
      <c r="F16" s="7" t="s">
        <v>284</v>
      </c>
    </row>
    <row r="17" spans="1:6" ht="44.25" customHeight="1" x14ac:dyDescent="0.25">
      <c r="A17" s="7">
        <v>9</v>
      </c>
      <c r="B17" s="93" t="s">
        <v>19</v>
      </c>
      <c r="C17" s="29" t="s">
        <v>132</v>
      </c>
      <c r="D17" s="28">
        <v>7</v>
      </c>
      <c r="E17" s="26" t="s">
        <v>133</v>
      </c>
      <c r="F17" s="94" t="s">
        <v>134</v>
      </c>
    </row>
    <row r="18" spans="1:6" ht="44.25" customHeight="1" x14ac:dyDescent="0.25">
      <c r="A18" s="7">
        <v>10</v>
      </c>
      <c r="B18" s="93" t="s">
        <v>19</v>
      </c>
      <c r="C18" s="26" t="s">
        <v>49</v>
      </c>
      <c r="D18" s="29">
        <v>8</v>
      </c>
      <c r="E18" s="85" t="s">
        <v>130</v>
      </c>
      <c r="F18" s="94" t="s">
        <v>135</v>
      </c>
    </row>
    <row r="19" spans="1:6" ht="44.25" customHeight="1" x14ac:dyDescent="0.25">
      <c r="A19" s="7">
        <v>11</v>
      </c>
      <c r="B19" s="93" t="s">
        <v>19</v>
      </c>
      <c r="C19" s="29" t="s">
        <v>51</v>
      </c>
      <c r="D19" s="27">
        <v>9</v>
      </c>
      <c r="E19" s="26" t="s">
        <v>136</v>
      </c>
      <c r="F19" s="27" t="s">
        <v>137</v>
      </c>
    </row>
    <row r="20" spans="1:6" ht="44.25" customHeight="1" x14ac:dyDescent="0.25">
      <c r="A20" s="7">
        <v>12</v>
      </c>
      <c r="B20" s="93" t="s">
        <v>19</v>
      </c>
      <c r="C20" s="95" t="s">
        <v>138</v>
      </c>
      <c r="D20" s="27" t="s">
        <v>110</v>
      </c>
      <c r="E20" s="26" t="s">
        <v>129</v>
      </c>
      <c r="F20" s="26" t="s">
        <v>139</v>
      </c>
    </row>
    <row r="21" spans="1:6" ht="44.25" customHeight="1" x14ac:dyDescent="0.25">
      <c r="A21" s="7">
        <v>13</v>
      </c>
      <c r="B21" s="93" t="s">
        <v>19</v>
      </c>
      <c r="C21" s="27" t="s">
        <v>54</v>
      </c>
      <c r="D21" s="27" t="s">
        <v>332</v>
      </c>
      <c r="E21" s="26" t="s">
        <v>129</v>
      </c>
      <c r="F21" s="26" t="s">
        <v>140</v>
      </c>
    </row>
    <row r="22" spans="1:6" ht="44.25" customHeight="1" x14ac:dyDescent="0.25">
      <c r="A22" s="7">
        <v>14</v>
      </c>
      <c r="B22" s="93" t="s">
        <v>20</v>
      </c>
      <c r="C22" s="29" t="s">
        <v>141</v>
      </c>
      <c r="D22" s="29">
        <v>7</v>
      </c>
      <c r="E22" s="26" t="s">
        <v>281</v>
      </c>
      <c r="F22" s="27" t="s">
        <v>143</v>
      </c>
    </row>
    <row r="23" spans="1:6" ht="44.25" customHeight="1" x14ac:dyDescent="0.25">
      <c r="A23" s="7">
        <v>15</v>
      </c>
      <c r="B23" s="93" t="s">
        <v>20</v>
      </c>
      <c r="C23" s="29" t="s">
        <v>144</v>
      </c>
      <c r="D23" s="29">
        <v>8</v>
      </c>
      <c r="E23" s="26" t="s">
        <v>281</v>
      </c>
      <c r="F23" s="26" t="s">
        <v>145</v>
      </c>
    </row>
    <row r="24" spans="1:6" ht="44.25" customHeight="1" x14ac:dyDescent="0.25">
      <c r="A24" s="7">
        <v>16</v>
      </c>
      <c r="B24" s="93" t="s">
        <v>20</v>
      </c>
      <c r="C24" s="95" t="s">
        <v>146</v>
      </c>
      <c r="D24" s="30" t="s">
        <v>127</v>
      </c>
      <c r="E24" s="26" t="s">
        <v>129</v>
      </c>
      <c r="F24" s="94" t="s">
        <v>147</v>
      </c>
    </row>
    <row r="25" spans="1:6" ht="44.25" customHeight="1" x14ac:dyDescent="0.25">
      <c r="A25" s="7">
        <v>17</v>
      </c>
      <c r="B25" s="93" t="s">
        <v>20</v>
      </c>
      <c r="C25" s="26" t="s">
        <v>58</v>
      </c>
      <c r="D25" s="30">
        <v>10</v>
      </c>
      <c r="E25" s="26" t="s">
        <v>136</v>
      </c>
      <c r="F25" s="27" t="s">
        <v>148</v>
      </c>
    </row>
    <row r="26" spans="1:6" ht="44.25" customHeight="1" x14ac:dyDescent="0.25">
      <c r="A26" s="7">
        <v>18</v>
      </c>
      <c r="B26" s="93" t="s">
        <v>20</v>
      </c>
      <c r="C26" s="29" t="s">
        <v>60</v>
      </c>
      <c r="D26" s="27">
        <v>11</v>
      </c>
      <c r="E26" s="26" t="s">
        <v>281</v>
      </c>
      <c r="F26" s="26" t="s">
        <v>149</v>
      </c>
    </row>
    <row r="27" spans="1:6" ht="44.25" customHeight="1" x14ac:dyDescent="0.25">
      <c r="A27" s="7">
        <v>19</v>
      </c>
      <c r="B27" s="2" t="s">
        <v>13</v>
      </c>
      <c r="C27" s="36" t="s">
        <v>177</v>
      </c>
      <c r="D27" s="36" t="s">
        <v>178</v>
      </c>
      <c r="E27" s="26" t="s">
        <v>133</v>
      </c>
      <c r="F27" s="7" t="s">
        <v>272</v>
      </c>
    </row>
    <row r="28" spans="1:6" ht="44.25" customHeight="1" x14ac:dyDescent="0.25">
      <c r="A28" s="7">
        <v>20</v>
      </c>
      <c r="B28" s="2" t="s">
        <v>13</v>
      </c>
      <c r="C28" s="96" t="s">
        <v>33</v>
      </c>
      <c r="D28" s="37" t="s">
        <v>110</v>
      </c>
      <c r="E28" s="90" t="s">
        <v>108</v>
      </c>
      <c r="F28" s="7" t="s">
        <v>316</v>
      </c>
    </row>
    <row r="29" spans="1:6" ht="44.25" customHeight="1" x14ac:dyDescent="0.25">
      <c r="A29" s="7">
        <v>21</v>
      </c>
      <c r="B29" s="2" t="s">
        <v>13</v>
      </c>
      <c r="C29" s="97" t="s">
        <v>37</v>
      </c>
      <c r="D29" s="37" t="s">
        <v>180</v>
      </c>
      <c r="E29" s="90" t="s">
        <v>108</v>
      </c>
      <c r="F29" s="7" t="s">
        <v>316</v>
      </c>
    </row>
    <row r="30" spans="1:6" ht="44.25" customHeight="1" x14ac:dyDescent="0.25">
      <c r="A30" s="7">
        <v>22</v>
      </c>
      <c r="B30" s="2" t="s">
        <v>182</v>
      </c>
      <c r="C30" s="41" t="s">
        <v>183</v>
      </c>
      <c r="D30" s="41">
        <v>7</v>
      </c>
      <c r="E30" s="90" t="s">
        <v>108</v>
      </c>
      <c r="F30" s="1" t="s">
        <v>329</v>
      </c>
    </row>
    <row r="31" spans="1:6" ht="44.25" customHeight="1" x14ac:dyDescent="0.25">
      <c r="A31" s="7">
        <v>23</v>
      </c>
      <c r="B31" s="2" t="s">
        <v>182</v>
      </c>
      <c r="C31" s="41" t="s">
        <v>104</v>
      </c>
      <c r="D31" s="41" t="s">
        <v>106</v>
      </c>
      <c r="E31" s="26" t="s">
        <v>129</v>
      </c>
      <c r="F31" s="17" t="s">
        <v>334</v>
      </c>
    </row>
    <row r="32" spans="1:6" ht="44.25" customHeight="1" x14ac:dyDescent="0.25">
      <c r="A32" s="7">
        <v>24</v>
      </c>
      <c r="B32" s="2" t="s">
        <v>182</v>
      </c>
      <c r="C32" s="61" t="s">
        <v>38</v>
      </c>
      <c r="D32" s="39" t="s">
        <v>216</v>
      </c>
      <c r="E32" s="26" t="s">
        <v>129</v>
      </c>
      <c r="F32" s="17" t="s">
        <v>334</v>
      </c>
    </row>
    <row r="33" spans="1:6" ht="44.25" customHeight="1" x14ac:dyDescent="0.25">
      <c r="A33" s="7">
        <v>25</v>
      </c>
      <c r="B33" s="2" t="s">
        <v>182</v>
      </c>
      <c r="C33" s="41" t="s">
        <v>190</v>
      </c>
      <c r="D33" s="39">
        <v>9</v>
      </c>
      <c r="E33" s="85" t="s">
        <v>130</v>
      </c>
      <c r="F33" s="1" t="s">
        <v>285</v>
      </c>
    </row>
    <row r="34" spans="1:6" ht="44.25" customHeight="1" x14ac:dyDescent="0.25">
      <c r="A34" s="7">
        <v>26</v>
      </c>
      <c r="B34" s="2" t="s">
        <v>182</v>
      </c>
      <c r="C34" s="41" t="s">
        <v>67</v>
      </c>
      <c r="D34" s="39" t="s">
        <v>110</v>
      </c>
      <c r="E34" s="26" t="s">
        <v>129</v>
      </c>
      <c r="F34" s="17" t="s">
        <v>335</v>
      </c>
    </row>
    <row r="35" spans="1:6" ht="44.25" customHeight="1" x14ac:dyDescent="0.25">
      <c r="A35" s="7">
        <v>27</v>
      </c>
      <c r="B35" s="2" t="s">
        <v>182</v>
      </c>
      <c r="C35" s="41" t="s">
        <v>194</v>
      </c>
      <c r="D35" s="41" t="s">
        <v>180</v>
      </c>
      <c r="E35" s="26" t="s">
        <v>129</v>
      </c>
      <c r="F35" s="17" t="s">
        <v>335</v>
      </c>
    </row>
    <row r="36" spans="1:6" ht="44.25" customHeight="1" x14ac:dyDescent="0.25">
      <c r="A36" s="7">
        <v>28</v>
      </c>
      <c r="B36" s="2" t="s">
        <v>15</v>
      </c>
      <c r="C36" s="40" t="s">
        <v>197</v>
      </c>
      <c r="D36" s="39">
        <v>7</v>
      </c>
      <c r="E36" s="85" t="s">
        <v>130</v>
      </c>
      <c r="F36" s="7" t="s">
        <v>283</v>
      </c>
    </row>
    <row r="37" spans="1:6" ht="44.25" customHeight="1" x14ac:dyDescent="0.25">
      <c r="A37" s="7">
        <v>29</v>
      </c>
      <c r="B37" s="2" t="s">
        <v>15</v>
      </c>
      <c r="C37" s="119" t="s">
        <v>271</v>
      </c>
      <c r="D37" s="120">
        <v>7</v>
      </c>
      <c r="E37" s="26" t="s">
        <v>281</v>
      </c>
      <c r="F37" s="110" t="s">
        <v>308</v>
      </c>
    </row>
    <row r="38" spans="1:6" ht="44.25" customHeight="1" x14ac:dyDescent="0.25">
      <c r="A38" s="7">
        <v>30</v>
      </c>
      <c r="B38" s="2" t="s">
        <v>15</v>
      </c>
      <c r="C38" s="41" t="s">
        <v>30</v>
      </c>
      <c r="D38" s="41" t="s">
        <v>331</v>
      </c>
      <c r="E38" s="26" t="s">
        <v>129</v>
      </c>
      <c r="F38" s="7" t="s">
        <v>336</v>
      </c>
    </row>
    <row r="39" spans="1:6" ht="44.25" customHeight="1" x14ac:dyDescent="0.25">
      <c r="A39" s="7">
        <v>31</v>
      </c>
      <c r="B39" s="2" t="s">
        <v>15</v>
      </c>
      <c r="C39" s="98" t="s">
        <v>16</v>
      </c>
      <c r="D39" s="39" t="s">
        <v>181</v>
      </c>
      <c r="E39" s="26" t="s">
        <v>129</v>
      </c>
      <c r="F39" s="123" t="s">
        <v>337</v>
      </c>
    </row>
    <row r="40" spans="1:6" ht="44.25" customHeight="1" x14ac:dyDescent="0.25">
      <c r="A40" s="7">
        <v>32</v>
      </c>
      <c r="B40" s="2" t="s">
        <v>15</v>
      </c>
      <c r="C40" s="39" t="s">
        <v>80</v>
      </c>
      <c r="D40" s="39">
        <v>10</v>
      </c>
      <c r="E40" s="85" t="s">
        <v>130</v>
      </c>
      <c r="F40" s="1" t="s">
        <v>286</v>
      </c>
    </row>
    <row r="41" spans="1:6" ht="44.25" customHeight="1" x14ac:dyDescent="0.25">
      <c r="A41" s="7">
        <v>33</v>
      </c>
      <c r="B41" s="2" t="s">
        <v>15</v>
      </c>
      <c r="C41" s="62" t="s">
        <v>67</v>
      </c>
      <c r="D41" s="41" t="s">
        <v>110</v>
      </c>
      <c r="E41" s="26" t="s">
        <v>129</v>
      </c>
      <c r="F41" s="124" t="s">
        <v>338</v>
      </c>
    </row>
    <row r="42" spans="1:6" ht="44.25" customHeight="1" x14ac:dyDescent="0.25">
      <c r="A42" s="7">
        <v>34</v>
      </c>
      <c r="B42" s="2" t="s">
        <v>15</v>
      </c>
      <c r="C42" s="39" t="s">
        <v>36</v>
      </c>
      <c r="D42" s="39" t="s">
        <v>180</v>
      </c>
      <c r="E42" s="26" t="s">
        <v>129</v>
      </c>
      <c r="F42" s="123" t="s">
        <v>337</v>
      </c>
    </row>
    <row r="43" spans="1:6" ht="44.25" customHeight="1" x14ac:dyDescent="0.25">
      <c r="A43" s="7">
        <v>35</v>
      </c>
      <c r="B43" s="7" t="s">
        <v>206</v>
      </c>
      <c r="C43" s="62" t="s">
        <v>205</v>
      </c>
      <c r="D43" s="44" t="str">
        <f>INDEX([1]СВОД!$G:$G, MATCH(C43, [1]СВОД!$B:$B, 0))</f>
        <v>7в</v>
      </c>
      <c r="E43" s="90" t="s">
        <v>108</v>
      </c>
      <c r="F43" s="17" t="s">
        <v>317</v>
      </c>
    </row>
    <row r="44" spans="1:6" ht="44.25" customHeight="1" x14ac:dyDescent="0.25">
      <c r="A44" s="7">
        <v>36</v>
      </c>
      <c r="B44" s="7" t="s">
        <v>206</v>
      </c>
      <c r="C44" s="64" t="s">
        <v>68</v>
      </c>
      <c r="D44" s="43" t="s">
        <v>126</v>
      </c>
      <c r="E44" s="90" t="s">
        <v>108</v>
      </c>
      <c r="F44" s="7" t="s">
        <v>317</v>
      </c>
    </row>
    <row r="45" spans="1:6" ht="44.25" customHeight="1" x14ac:dyDescent="0.25">
      <c r="A45" s="7">
        <v>37</v>
      </c>
      <c r="B45" s="7" t="s">
        <v>206</v>
      </c>
      <c r="C45" s="39" t="s">
        <v>211</v>
      </c>
      <c r="D45" s="43" t="str">
        <f>INDEX([1]СВОД!$G:$G, MATCH(C45, [1]СВОД!$B:$B, 0))</f>
        <v>9в</v>
      </c>
      <c r="E45" s="85" t="s">
        <v>130</v>
      </c>
      <c r="F45" s="17" t="s">
        <v>287</v>
      </c>
    </row>
    <row r="46" spans="1:6" ht="44.25" customHeight="1" x14ac:dyDescent="0.25">
      <c r="A46" s="7">
        <v>38</v>
      </c>
      <c r="B46" s="7" t="s">
        <v>206</v>
      </c>
      <c r="C46" s="65" t="s">
        <v>213</v>
      </c>
      <c r="D46" s="43" t="str">
        <f>INDEX([1]СВОД!$G:$G, MATCH(C46, [1]СВОД!$B:$B, 0))</f>
        <v>10б</v>
      </c>
      <c r="E46" s="26" t="s">
        <v>129</v>
      </c>
      <c r="F46" s="125" t="s">
        <v>339</v>
      </c>
    </row>
    <row r="47" spans="1:6" ht="44.25" customHeight="1" x14ac:dyDescent="0.25">
      <c r="A47" s="7">
        <v>39</v>
      </c>
      <c r="B47" s="7" t="s">
        <v>206</v>
      </c>
      <c r="C47" s="66" t="s">
        <v>73</v>
      </c>
      <c r="D47" s="46" t="str">
        <f>INDEX([1]СВОД!$G:$G, MATCH(C47, [1]СВОД!$B:$B, 0))</f>
        <v>11в</v>
      </c>
      <c r="E47" s="26" t="s">
        <v>129</v>
      </c>
      <c r="F47" s="125" t="s">
        <v>339</v>
      </c>
    </row>
    <row r="48" spans="1:6" ht="44.25" customHeight="1" x14ac:dyDescent="0.25">
      <c r="A48" s="7">
        <v>40</v>
      </c>
      <c r="B48" s="7" t="s">
        <v>5</v>
      </c>
      <c r="C48" s="67" t="s">
        <v>188</v>
      </c>
      <c r="D48" s="44" t="s">
        <v>106</v>
      </c>
      <c r="E48" s="26" t="s">
        <v>129</v>
      </c>
      <c r="F48" s="123" t="s">
        <v>340</v>
      </c>
    </row>
    <row r="49" spans="1:6" ht="44.25" customHeight="1" x14ac:dyDescent="0.25">
      <c r="A49" s="7">
        <v>41</v>
      </c>
      <c r="B49" s="7" t="s">
        <v>5</v>
      </c>
      <c r="C49" s="67" t="s">
        <v>38</v>
      </c>
      <c r="D49" s="44" t="s">
        <v>216</v>
      </c>
      <c r="E49" s="26" t="s">
        <v>129</v>
      </c>
      <c r="F49" s="123" t="s">
        <v>340</v>
      </c>
    </row>
    <row r="50" spans="1:6" ht="44.25" customHeight="1" x14ac:dyDescent="0.25">
      <c r="A50" s="7">
        <v>42</v>
      </c>
      <c r="B50" s="7" t="s">
        <v>5</v>
      </c>
      <c r="C50" s="69" t="s">
        <v>25</v>
      </c>
      <c r="D50" s="44" t="s">
        <v>178</v>
      </c>
      <c r="E50" s="85" t="s">
        <v>130</v>
      </c>
      <c r="F50" s="7" t="s">
        <v>288</v>
      </c>
    </row>
    <row r="51" spans="1:6" ht="44.25" customHeight="1" x14ac:dyDescent="0.25">
      <c r="A51" s="7">
        <v>43</v>
      </c>
      <c r="B51" s="7" t="s">
        <v>5</v>
      </c>
      <c r="C51" s="68" t="s">
        <v>14</v>
      </c>
      <c r="D51" s="44" t="s">
        <v>127</v>
      </c>
      <c r="E51" s="26" t="s">
        <v>129</v>
      </c>
      <c r="F51" s="126" t="s">
        <v>341</v>
      </c>
    </row>
    <row r="52" spans="1:6" ht="44.25" customHeight="1" x14ac:dyDescent="0.25">
      <c r="A52" s="7">
        <v>44</v>
      </c>
      <c r="B52" s="7" t="s">
        <v>5</v>
      </c>
      <c r="C52" s="68" t="s">
        <v>45</v>
      </c>
      <c r="D52" s="44" t="s">
        <v>217</v>
      </c>
      <c r="E52" s="26" t="s">
        <v>129</v>
      </c>
      <c r="F52" s="126" t="s">
        <v>341</v>
      </c>
    </row>
    <row r="53" spans="1:6" ht="44.25" customHeight="1" x14ac:dyDescent="0.25">
      <c r="A53" s="7">
        <v>45</v>
      </c>
      <c r="B53" s="7" t="s">
        <v>5</v>
      </c>
      <c r="C53" s="69" t="s">
        <v>46</v>
      </c>
      <c r="D53" s="44" t="s">
        <v>218</v>
      </c>
      <c r="E53" s="85" t="s">
        <v>130</v>
      </c>
      <c r="F53" s="7" t="s">
        <v>289</v>
      </c>
    </row>
    <row r="54" spans="1:6" ht="44.25" customHeight="1" x14ac:dyDescent="0.25">
      <c r="A54" s="7">
        <v>46</v>
      </c>
      <c r="B54" s="1" t="s">
        <v>9</v>
      </c>
      <c r="C54" s="99" t="s">
        <v>185</v>
      </c>
      <c r="D54" s="91" t="s">
        <v>224</v>
      </c>
      <c r="E54" s="26" t="s">
        <v>129</v>
      </c>
      <c r="F54" s="123" t="s">
        <v>342</v>
      </c>
    </row>
    <row r="55" spans="1:6" ht="44.25" customHeight="1" x14ac:dyDescent="0.25">
      <c r="A55" s="7">
        <v>47</v>
      </c>
      <c r="B55" s="1" t="s">
        <v>9</v>
      </c>
      <c r="C55" s="100" t="s">
        <v>23</v>
      </c>
      <c r="D55" s="79" t="s">
        <v>216</v>
      </c>
      <c r="E55" s="26" t="s">
        <v>129</v>
      </c>
      <c r="F55" s="123" t="s">
        <v>343</v>
      </c>
    </row>
    <row r="56" spans="1:6" ht="44.25" customHeight="1" x14ac:dyDescent="0.25">
      <c r="A56" s="7">
        <v>48</v>
      </c>
      <c r="B56" s="1" t="s">
        <v>9</v>
      </c>
      <c r="C56" s="91" t="s">
        <v>226</v>
      </c>
      <c r="D56" s="80" t="s">
        <v>178</v>
      </c>
      <c r="E56" s="85" t="s">
        <v>130</v>
      </c>
      <c r="F56" s="13" t="s">
        <v>290</v>
      </c>
    </row>
    <row r="57" spans="1:6" ht="44.25" customHeight="1" x14ac:dyDescent="0.25">
      <c r="A57" s="7">
        <v>49</v>
      </c>
      <c r="B57" s="1" t="s">
        <v>9</v>
      </c>
      <c r="C57" s="100" t="s">
        <v>26</v>
      </c>
      <c r="D57" s="80" t="s">
        <v>215</v>
      </c>
      <c r="E57" s="26" t="s">
        <v>129</v>
      </c>
      <c r="F57" s="123" t="s">
        <v>344</v>
      </c>
    </row>
    <row r="58" spans="1:6" ht="44.25" customHeight="1" x14ac:dyDescent="0.25">
      <c r="A58" s="7">
        <v>50</v>
      </c>
      <c r="B58" s="1" t="s">
        <v>9</v>
      </c>
      <c r="C58" s="100" t="s">
        <v>28</v>
      </c>
      <c r="D58" s="80" t="s">
        <v>180</v>
      </c>
      <c r="E58" s="26" t="s">
        <v>129</v>
      </c>
      <c r="F58" s="123" t="s">
        <v>345</v>
      </c>
    </row>
    <row r="59" spans="1:6" ht="44.25" customHeight="1" x14ac:dyDescent="0.25">
      <c r="A59" s="7">
        <v>51</v>
      </c>
      <c r="B59" s="87" t="s">
        <v>241</v>
      </c>
      <c r="C59" s="101" t="s">
        <v>63</v>
      </c>
      <c r="D59" s="88">
        <v>10</v>
      </c>
      <c r="E59" s="90" t="s">
        <v>108</v>
      </c>
      <c r="F59" s="110" t="s">
        <v>314</v>
      </c>
    </row>
    <row r="60" spans="1:6" ht="44.25" customHeight="1" x14ac:dyDescent="0.25">
      <c r="A60" s="7">
        <v>52</v>
      </c>
      <c r="B60" s="8" t="s">
        <v>229</v>
      </c>
      <c r="C60" s="11" t="s">
        <v>111</v>
      </c>
      <c r="D60" s="12">
        <v>7</v>
      </c>
      <c r="E60" s="85" t="s">
        <v>130</v>
      </c>
      <c r="F60" s="7" t="s">
        <v>291</v>
      </c>
    </row>
    <row r="61" spans="1:6" ht="44.25" customHeight="1" x14ac:dyDescent="0.25">
      <c r="A61" s="7">
        <v>53</v>
      </c>
      <c r="B61" s="8" t="s">
        <v>229</v>
      </c>
      <c r="C61" s="10" t="s">
        <v>119</v>
      </c>
      <c r="D61" s="9">
        <v>7</v>
      </c>
      <c r="E61" s="85" t="s">
        <v>130</v>
      </c>
      <c r="F61" s="7" t="s">
        <v>291</v>
      </c>
    </row>
    <row r="62" spans="1:6" ht="44.25" customHeight="1" x14ac:dyDescent="0.25">
      <c r="A62" s="7">
        <v>54</v>
      </c>
      <c r="B62" s="8" t="s">
        <v>229</v>
      </c>
      <c r="C62" s="102" t="s">
        <v>88</v>
      </c>
      <c r="D62" s="81">
        <v>8</v>
      </c>
      <c r="E62" s="26" t="s">
        <v>133</v>
      </c>
      <c r="F62" s="7" t="s">
        <v>273</v>
      </c>
    </row>
    <row r="63" spans="1:6" ht="44.25" customHeight="1" x14ac:dyDescent="0.25">
      <c r="A63" s="7">
        <v>55</v>
      </c>
      <c r="B63" s="8" t="s">
        <v>229</v>
      </c>
      <c r="C63" s="6" t="s">
        <v>92</v>
      </c>
      <c r="D63" s="9">
        <v>9</v>
      </c>
      <c r="E63" s="85" t="s">
        <v>130</v>
      </c>
      <c r="F63" s="13" t="s">
        <v>292</v>
      </c>
    </row>
    <row r="64" spans="1:6" ht="44.25" customHeight="1" x14ac:dyDescent="0.25">
      <c r="A64" s="7">
        <v>56</v>
      </c>
      <c r="B64" s="8" t="s">
        <v>229</v>
      </c>
      <c r="C64" s="10" t="s">
        <v>75</v>
      </c>
      <c r="D64" s="9">
        <v>10</v>
      </c>
      <c r="E64" s="85" t="s">
        <v>130</v>
      </c>
      <c r="F64" s="13" t="s">
        <v>292</v>
      </c>
    </row>
    <row r="65" spans="1:6" ht="44.25" customHeight="1" x14ac:dyDescent="0.25">
      <c r="A65" s="7">
        <v>57</v>
      </c>
      <c r="B65" s="8" t="s">
        <v>229</v>
      </c>
      <c r="C65" s="6" t="s">
        <v>96</v>
      </c>
      <c r="D65" s="5" t="s">
        <v>332</v>
      </c>
      <c r="E65" s="26" t="s">
        <v>129</v>
      </c>
      <c r="F65" s="127" t="s">
        <v>346</v>
      </c>
    </row>
    <row r="66" spans="1:6" ht="44.25" customHeight="1" x14ac:dyDescent="0.25">
      <c r="A66" s="7">
        <v>58</v>
      </c>
      <c r="B66" s="8" t="s">
        <v>229</v>
      </c>
      <c r="C66" s="6" t="s">
        <v>369</v>
      </c>
      <c r="D66" s="9">
        <v>7</v>
      </c>
      <c r="E66" s="85" t="s">
        <v>130</v>
      </c>
      <c r="F66" s="7" t="s">
        <v>293</v>
      </c>
    </row>
    <row r="67" spans="1:6" ht="44.25" customHeight="1" x14ac:dyDescent="0.25">
      <c r="A67" s="7">
        <v>59</v>
      </c>
      <c r="B67" s="8" t="s">
        <v>229</v>
      </c>
      <c r="C67" s="7" t="s">
        <v>87</v>
      </c>
      <c r="D67" s="9">
        <v>8</v>
      </c>
      <c r="E67" s="26" t="s">
        <v>136</v>
      </c>
      <c r="F67" s="7" t="s">
        <v>258</v>
      </c>
    </row>
    <row r="68" spans="1:6" ht="44.25" customHeight="1" x14ac:dyDescent="0.25">
      <c r="A68" s="7">
        <v>60</v>
      </c>
      <c r="B68" s="8" t="s">
        <v>229</v>
      </c>
      <c r="C68" s="11" t="s">
        <v>51</v>
      </c>
      <c r="D68" s="9">
        <v>9</v>
      </c>
      <c r="E68" s="26" t="s">
        <v>136</v>
      </c>
      <c r="F68" s="13" t="s">
        <v>258</v>
      </c>
    </row>
    <row r="69" spans="1:6" ht="44.25" customHeight="1" x14ac:dyDescent="0.25">
      <c r="A69" s="7">
        <v>61</v>
      </c>
      <c r="B69" s="8" t="s">
        <v>229</v>
      </c>
      <c r="C69" s="7" t="s">
        <v>95</v>
      </c>
      <c r="D69" s="9">
        <v>10</v>
      </c>
      <c r="E69" s="26" t="s">
        <v>133</v>
      </c>
      <c r="F69" s="122" t="s">
        <v>274</v>
      </c>
    </row>
    <row r="70" spans="1:6" ht="44.25" customHeight="1" x14ac:dyDescent="0.25">
      <c r="A70" s="7">
        <v>62</v>
      </c>
      <c r="B70" s="8" t="s">
        <v>229</v>
      </c>
      <c r="C70" s="103" t="s">
        <v>97</v>
      </c>
      <c r="D70" s="84">
        <v>11</v>
      </c>
      <c r="E70" s="90" t="s">
        <v>108</v>
      </c>
      <c r="F70" s="13" t="s">
        <v>318</v>
      </c>
    </row>
    <row r="71" spans="1:6" ht="44.25" customHeight="1" x14ac:dyDescent="0.25">
      <c r="A71" s="7">
        <v>63</v>
      </c>
      <c r="B71" s="7" t="s">
        <v>17</v>
      </c>
      <c r="C71" s="70" t="s">
        <v>104</v>
      </c>
      <c r="D71" s="14" t="s">
        <v>106</v>
      </c>
      <c r="E71" s="26" t="s">
        <v>129</v>
      </c>
      <c r="F71" s="123" t="s">
        <v>347</v>
      </c>
    </row>
    <row r="72" spans="1:6" ht="44.25" customHeight="1" x14ac:dyDescent="0.25">
      <c r="A72" s="7">
        <v>64</v>
      </c>
      <c r="B72" s="7" t="s">
        <v>17</v>
      </c>
      <c r="C72" s="70" t="s">
        <v>244</v>
      </c>
      <c r="D72" s="14" t="s">
        <v>126</v>
      </c>
      <c r="E72" s="90" t="s">
        <v>108</v>
      </c>
      <c r="F72" s="7" t="s">
        <v>319</v>
      </c>
    </row>
    <row r="73" spans="1:6" ht="44.25" customHeight="1" x14ac:dyDescent="0.25">
      <c r="A73" s="7">
        <v>65</v>
      </c>
      <c r="B73" s="7" t="s">
        <v>17</v>
      </c>
      <c r="C73" s="70" t="s">
        <v>245</v>
      </c>
      <c r="D73" s="14" t="s">
        <v>178</v>
      </c>
      <c r="E73" s="26" t="s">
        <v>129</v>
      </c>
      <c r="F73" s="124" t="s">
        <v>348</v>
      </c>
    </row>
    <row r="74" spans="1:6" ht="44.25" customHeight="1" x14ac:dyDescent="0.25">
      <c r="A74" s="7">
        <v>66</v>
      </c>
      <c r="B74" s="7" t="s">
        <v>17</v>
      </c>
      <c r="C74" s="71" t="s">
        <v>246</v>
      </c>
      <c r="D74" s="9" t="s">
        <v>215</v>
      </c>
      <c r="E74" s="10" t="s">
        <v>130</v>
      </c>
      <c r="F74" s="1" t="s">
        <v>294</v>
      </c>
    </row>
    <row r="75" spans="1:6" ht="44.25" customHeight="1" x14ac:dyDescent="0.25">
      <c r="A75" s="7">
        <v>67</v>
      </c>
      <c r="B75" s="7" t="s">
        <v>17</v>
      </c>
      <c r="C75" s="70" t="s">
        <v>72</v>
      </c>
      <c r="D75" s="12" t="s">
        <v>180</v>
      </c>
      <c r="E75" s="26" t="s">
        <v>133</v>
      </c>
      <c r="F75" s="1" t="s">
        <v>294</v>
      </c>
    </row>
    <row r="76" spans="1:6" ht="44.25" customHeight="1" x14ac:dyDescent="0.25">
      <c r="A76" s="7">
        <v>68</v>
      </c>
      <c r="B76" s="7" t="s">
        <v>21</v>
      </c>
      <c r="C76" s="70" t="s">
        <v>256</v>
      </c>
      <c r="D76" s="12" t="s">
        <v>120</v>
      </c>
      <c r="E76" s="26" t="s">
        <v>129</v>
      </c>
      <c r="F76" s="124" t="s">
        <v>349</v>
      </c>
    </row>
    <row r="77" spans="1:6" ht="44.25" customHeight="1" x14ac:dyDescent="0.25">
      <c r="A77" s="7">
        <v>69</v>
      </c>
      <c r="B77" s="7" t="s">
        <v>7</v>
      </c>
      <c r="C77" s="104" t="s">
        <v>255</v>
      </c>
      <c r="D77" s="9" t="s">
        <v>181</v>
      </c>
      <c r="E77" s="26" t="s">
        <v>129</v>
      </c>
      <c r="F77" s="128" t="s">
        <v>348</v>
      </c>
    </row>
    <row r="78" spans="1:6" ht="44.25" customHeight="1" x14ac:dyDescent="0.25">
      <c r="A78" s="7">
        <v>70</v>
      </c>
      <c r="B78" s="7" t="s">
        <v>7</v>
      </c>
      <c r="C78" s="9" t="s">
        <v>246</v>
      </c>
      <c r="D78" s="9">
        <v>10</v>
      </c>
      <c r="E78" s="15" t="s">
        <v>130</v>
      </c>
      <c r="F78" s="1" t="s">
        <v>294</v>
      </c>
    </row>
    <row r="79" spans="1:6" ht="44.25" customHeight="1" x14ac:dyDescent="0.25">
      <c r="A79" s="7">
        <v>71</v>
      </c>
      <c r="B79" s="7" t="s">
        <v>7</v>
      </c>
      <c r="C79" s="4" t="s">
        <v>100</v>
      </c>
      <c r="D79" s="9">
        <v>11</v>
      </c>
      <c r="E79" s="90" t="s">
        <v>108</v>
      </c>
      <c r="F79" s="7" t="s">
        <v>320</v>
      </c>
    </row>
    <row r="80" spans="1:6" ht="44.25" customHeight="1" x14ac:dyDescent="0.25">
      <c r="A80" s="7">
        <v>72</v>
      </c>
      <c r="B80" s="7" t="s">
        <v>263</v>
      </c>
      <c r="C80" s="105" t="s">
        <v>262</v>
      </c>
      <c r="D80" s="12" t="s">
        <v>181</v>
      </c>
      <c r="E80" s="26" t="s">
        <v>129</v>
      </c>
      <c r="F80" s="128" t="s">
        <v>350</v>
      </c>
    </row>
    <row r="81" spans="1:6" ht="44.25" customHeight="1" x14ac:dyDescent="0.25">
      <c r="A81" s="7">
        <v>73</v>
      </c>
      <c r="B81" s="7" t="s">
        <v>22</v>
      </c>
      <c r="C81" s="70" t="s">
        <v>255</v>
      </c>
      <c r="D81" s="9" t="s">
        <v>181</v>
      </c>
      <c r="E81" s="26" t="s">
        <v>129</v>
      </c>
      <c r="F81" s="126" t="s">
        <v>351</v>
      </c>
    </row>
    <row r="82" spans="1:6" ht="44.25" customHeight="1" x14ac:dyDescent="0.25">
      <c r="A82" s="7">
        <v>74</v>
      </c>
      <c r="B82" s="7" t="s">
        <v>22</v>
      </c>
      <c r="C82" s="70" t="s">
        <v>84</v>
      </c>
      <c r="D82" s="9" t="s">
        <v>215</v>
      </c>
      <c r="E82" s="26" t="s">
        <v>129</v>
      </c>
      <c r="F82" s="126" t="s">
        <v>351</v>
      </c>
    </row>
    <row r="83" spans="1:6" ht="44.25" customHeight="1" x14ac:dyDescent="0.25">
      <c r="A83" s="7">
        <v>75</v>
      </c>
      <c r="B83" s="7" t="s">
        <v>22</v>
      </c>
      <c r="C83" s="106" t="s">
        <v>100</v>
      </c>
      <c r="D83" s="14">
        <v>11</v>
      </c>
      <c r="E83" s="90" t="s">
        <v>108</v>
      </c>
      <c r="F83" s="1" t="s">
        <v>321</v>
      </c>
    </row>
    <row r="84" spans="1:6" ht="44.25" customHeight="1" x14ac:dyDescent="0.25">
      <c r="A84" s="7">
        <v>76</v>
      </c>
      <c r="B84" s="6" t="s">
        <v>365</v>
      </c>
      <c r="C84" s="107" t="s">
        <v>14</v>
      </c>
      <c r="D84" s="56" t="s">
        <v>127</v>
      </c>
      <c r="E84" s="15" t="s">
        <v>129</v>
      </c>
      <c r="F84" s="129" t="s">
        <v>352</v>
      </c>
    </row>
    <row r="85" spans="1:6" ht="44.25" customHeight="1" x14ac:dyDescent="0.25">
      <c r="A85" s="7">
        <v>77</v>
      </c>
      <c r="B85" s="6" t="s">
        <v>365</v>
      </c>
      <c r="C85" s="70" t="s">
        <v>279</v>
      </c>
      <c r="D85" s="12" t="s">
        <v>280</v>
      </c>
      <c r="E85" s="90" t="s">
        <v>108</v>
      </c>
      <c r="F85" s="7" t="s">
        <v>322</v>
      </c>
    </row>
  </sheetData>
  <autoFilter ref="A8:F85"/>
  <mergeCells count="1">
    <mergeCell ref="B6:E6"/>
  </mergeCells>
  <dataValidations count="1">
    <dataValidation allowBlank="1" showInputMessage="1" showErrorMessage="1" sqref="D84:D85 D60 D72:D76 D79:D80 D69:D70"/>
  </dataValidation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zoomScaleNormal="100" workbookViewId="0">
      <selection activeCell="E7" sqref="E7"/>
    </sheetView>
  </sheetViews>
  <sheetFormatPr defaultRowHeight="15.75" x14ac:dyDescent="0.25"/>
  <cols>
    <col min="1" max="1" width="6.7109375" style="53" customWidth="1"/>
    <col min="2" max="2" width="27.42578125" style="53" customWidth="1"/>
    <col min="3" max="3" width="38.140625" style="53" customWidth="1"/>
    <col min="4" max="4" width="10.85546875" style="53" customWidth="1"/>
    <col min="5" max="5" width="73.85546875" style="89" customWidth="1"/>
    <col min="6" max="6" width="37.7109375" style="53" customWidth="1"/>
  </cols>
  <sheetData>
    <row r="1" spans="1:6" ht="0.75" customHeight="1" x14ac:dyDescent="0.25"/>
    <row r="2" spans="1:6" ht="16.5" customHeight="1" x14ac:dyDescent="0.25">
      <c r="F2" s="132" t="s">
        <v>363</v>
      </c>
    </row>
    <row r="3" spans="1:6" ht="18" customHeight="1" x14ac:dyDescent="0.25">
      <c r="F3" s="132" t="s">
        <v>360</v>
      </c>
    </row>
    <row r="4" spans="1:6" x14ac:dyDescent="0.25">
      <c r="E4" s="112"/>
      <c r="F4" s="133" t="s">
        <v>361</v>
      </c>
    </row>
    <row r="5" spans="1:6" x14ac:dyDescent="0.25">
      <c r="A5" s="131"/>
      <c r="B5" s="131"/>
      <c r="C5" s="131"/>
      <c r="D5" s="131"/>
      <c r="E5" s="130"/>
      <c r="F5" s="133"/>
    </row>
    <row r="6" spans="1:6" x14ac:dyDescent="0.25">
      <c r="A6" s="131"/>
      <c r="B6" s="131"/>
      <c r="C6" s="131"/>
      <c r="D6" s="131"/>
      <c r="E6" s="130"/>
      <c r="F6" s="133"/>
    </row>
    <row r="7" spans="1:6" x14ac:dyDescent="0.25">
      <c r="E7" s="112" t="s">
        <v>367</v>
      </c>
    </row>
    <row r="9" spans="1:6" ht="31.5" x14ac:dyDescent="0.25">
      <c r="A9" s="7" t="s">
        <v>0</v>
      </c>
      <c r="B9" s="7" t="s">
        <v>1</v>
      </c>
      <c r="C9" s="7" t="s">
        <v>18</v>
      </c>
      <c r="D9" s="7" t="s">
        <v>2</v>
      </c>
      <c r="E9" s="6" t="s">
        <v>242</v>
      </c>
      <c r="F9" s="6" t="s">
        <v>243</v>
      </c>
    </row>
    <row r="10" spans="1:6" ht="42.75" customHeight="1" x14ac:dyDescent="0.25">
      <c r="A10" s="7">
        <v>1</v>
      </c>
      <c r="B10" s="7" t="s">
        <v>8</v>
      </c>
      <c r="C10" s="13" t="s">
        <v>109</v>
      </c>
      <c r="D10" s="9" t="s">
        <v>110</v>
      </c>
      <c r="E10" s="10" t="s">
        <v>105</v>
      </c>
      <c r="F10" s="7" t="s">
        <v>333</v>
      </c>
    </row>
    <row r="11" spans="1:6" ht="42.75" customHeight="1" x14ac:dyDescent="0.25">
      <c r="A11" s="7">
        <v>2</v>
      </c>
      <c r="B11" s="7" t="s">
        <v>12</v>
      </c>
      <c r="C11" s="58" t="s">
        <v>112</v>
      </c>
      <c r="D11" s="19">
        <v>7</v>
      </c>
      <c r="E11" s="38" t="s">
        <v>130</v>
      </c>
      <c r="F11" s="7" t="s">
        <v>282</v>
      </c>
    </row>
    <row r="12" spans="1:6" ht="42.75" customHeight="1" x14ac:dyDescent="0.25">
      <c r="A12" s="7">
        <v>3</v>
      </c>
      <c r="B12" s="7" t="s">
        <v>12</v>
      </c>
      <c r="C12" s="21" t="s">
        <v>266</v>
      </c>
      <c r="D12" s="19">
        <v>7</v>
      </c>
      <c r="E12" s="21" t="s">
        <v>113</v>
      </c>
      <c r="F12" s="22" t="s">
        <v>259</v>
      </c>
    </row>
    <row r="13" spans="1:6" ht="42.75" customHeight="1" x14ac:dyDescent="0.25">
      <c r="A13" s="7">
        <v>4</v>
      </c>
      <c r="B13" s="7" t="s">
        <v>12</v>
      </c>
      <c r="C13" s="21" t="s">
        <v>30</v>
      </c>
      <c r="D13" s="21" t="s">
        <v>331</v>
      </c>
      <c r="E13" s="10" t="s">
        <v>105</v>
      </c>
      <c r="F13" s="23" t="s">
        <v>353</v>
      </c>
    </row>
    <row r="14" spans="1:6" ht="42.75" customHeight="1" x14ac:dyDescent="0.25">
      <c r="A14" s="7">
        <v>5</v>
      </c>
      <c r="B14" s="7" t="s">
        <v>12</v>
      </c>
      <c r="C14" s="19" t="s">
        <v>117</v>
      </c>
      <c r="D14" s="21">
        <v>8</v>
      </c>
      <c r="E14" s="21" t="s">
        <v>108</v>
      </c>
      <c r="F14" s="23" t="s">
        <v>315</v>
      </c>
    </row>
    <row r="15" spans="1:6" ht="42.75" customHeight="1" x14ac:dyDescent="0.25">
      <c r="A15" s="7">
        <v>6</v>
      </c>
      <c r="B15" s="7" t="s">
        <v>12</v>
      </c>
      <c r="C15" s="19" t="s">
        <v>14</v>
      </c>
      <c r="D15" s="21" t="s">
        <v>127</v>
      </c>
      <c r="E15" s="10" t="s">
        <v>105</v>
      </c>
      <c r="F15" s="7" t="s">
        <v>354</v>
      </c>
    </row>
    <row r="16" spans="1:6" ht="42.75" customHeight="1" x14ac:dyDescent="0.25">
      <c r="A16" s="7">
        <v>7</v>
      </c>
      <c r="B16" s="1" t="s">
        <v>11</v>
      </c>
      <c r="C16" s="59" t="s">
        <v>121</v>
      </c>
      <c r="D16" s="24" t="s">
        <v>122</v>
      </c>
      <c r="E16" s="10" t="s">
        <v>105</v>
      </c>
      <c r="F16" s="7" t="s">
        <v>350</v>
      </c>
    </row>
    <row r="17" spans="1:6" ht="42.75" customHeight="1" x14ac:dyDescent="0.25">
      <c r="A17" s="7">
        <v>8</v>
      </c>
      <c r="B17" s="1" t="s">
        <v>11</v>
      </c>
      <c r="C17" s="55" t="s">
        <v>64</v>
      </c>
      <c r="D17" s="24" t="s">
        <v>127</v>
      </c>
      <c r="E17" s="21" t="s">
        <v>108</v>
      </c>
      <c r="F17" s="13" t="s">
        <v>323</v>
      </c>
    </row>
    <row r="18" spans="1:6" ht="42.75" customHeight="1" x14ac:dyDescent="0.25">
      <c r="A18" s="7">
        <v>9</v>
      </c>
      <c r="B18" s="1" t="s">
        <v>11</v>
      </c>
      <c r="C18" s="24" t="s">
        <v>128</v>
      </c>
      <c r="D18" s="24" t="s">
        <v>110</v>
      </c>
      <c r="E18" s="38" t="s">
        <v>130</v>
      </c>
      <c r="F18" s="7" t="s">
        <v>283</v>
      </c>
    </row>
    <row r="19" spans="1:6" ht="42.75" customHeight="1" x14ac:dyDescent="0.25">
      <c r="A19" s="7">
        <v>10</v>
      </c>
      <c r="B19" s="1" t="s">
        <v>131</v>
      </c>
      <c r="C19" s="27" t="s">
        <v>32</v>
      </c>
      <c r="D19" s="27">
        <v>11</v>
      </c>
      <c r="E19" s="21" t="s">
        <v>108</v>
      </c>
      <c r="F19" s="13" t="s">
        <v>324</v>
      </c>
    </row>
    <row r="20" spans="1:6" ht="42.75" customHeight="1" x14ac:dyDescent="0.25">
      <c r="A20" s="7">
        <v>11</v>
      </c>
      <c r="B20" s="114" t="s">
        <v>19</v>
      </c>
      <c r="C20" s="25" t="s">
        <v>150</v>
      </c>
      <c r="D20" s="3">
        <v>7</v>
      </c>
      <c r="E20" s="25" t="s">
        <v>142</v>
      </c>
      <c r="F20" s="25" t="s">
        <v>151</v>
      </c>
    </row>
    <row r="21" spans="1:6" ht="42.75" customHeight="1" x14ac:dyDescent="0.25">
      <c r="A21" s="7">
        <v>12</v>
      </c>
      <c r="B21" s="114" t="s">
        <v>19</v>
      </c>
      <c r="C21" s="54" t="s">
        <v>152</v>
      </c>
      <c r="D21" s="54">
        <v>8</v>
      </c>
      <c r="E21" s="21" t="s">
        <v>113</v>
      </c>
      <c r="F21" s="25" t="s">
        <v>153</v>
      </c>
    </row>
    <row r="22" spans="1:6" ht="42.75" customHeight="1" x14ac:dyDescent="0.25">
      <c r="A22" s="7">
        <v>13</v>
      </c>
      <c r="B22" s="114" t="s">
        <v>19</v>
      </c>
      <c r="C22" s="25" t="s">
        <v>154</v>
      </c>
      <c r="D22" s="55">
        <v>9</v>
      </c>
      <c r="E22" s="21" t="s">
        <v>108</v>
      </c>
      <c r="F22" s="55" t="s">
        <v>155</v>
      </c>
    </row>
    <row r="23" spans="1:6" ht="42.75" customHeight="1" x14ac:dyDescent="0.25">
      <c r="A23" s="7">
        <v>14</v>
      </c>
      <c r="B23" s="114" t="s">
        <v>19</v>
      </c>
      <c r="C23" s="55" t="s">
        <v>53</v>
      </c>
      <c r="D23" s="55" t="s">
        <v>215</v>
      </c>
      <c r="E23" s="10" t="s">
        <v>105</v>
      </c>
      <c r="F23" s="115" t="s">
        <v>139</v>
      </c>
    </row>
    <row r="24" spans="1:6" ht="42.75" customHeight="1" x14ac:dyDescent="0.25">
      <c r="A24" s="7">
        <v>15</v>
      </c>
      <c r="B24" s="114" t="s">
        <v>19</v>
      </c>
      <c r="C24" s="59" t="s">
        <v>55</v>
      </c>
      <c r="D24" s="55">
        <v>11</v>
      </c>
      <c r="E24" s="38" t="s">
        <v>130</v>
      </c>
      <c r="F24" s="25" t="s">
        <v>156</v>
      </c>
    </row>
    <row r="25" spans="1:6" ht="42.75" customHeight="1" x14ac:dyDescent="0.25">
      <c r="A25" s="7">
        <v>16</v>
      </c>
      <c r="B25" s="114" t="s">
        <v>20</v>
      </c>
      <c r="C25" s="59" t="s">
        <v>56</v>
      </c>
      <c r="D25" s="54">
        <v>7</v>
      </c>
      <c r="E25" s="38" t="s">
        <v>130</v>
      </c>
      <c r="F25" s="55" t="s">
        <v>157</v>
      </c>
    </row>
    <row r="26" spans="1:6" ht="42.75" customHeight="1" x14ac:dyDescent="0.25">
      <c r="A26" s="7">
        <v>17</v>
      </c>
      <c r="B26" s="114" t="s">
        <v>20</v>
      </c>
      <c r="C26" s="74" t="s">
        <v>158</v>
      </c>
      <c r="D26" s="34">
        <v>7</v>
      </c>
      <c r="E26" s="21" t="s">
        <v>113</v>
      </c>
      <c r="F26" s="75" t="s">
        <v>159</v>
      </c>
    </row>
    <row r="27" spans="1:6" ht="42.75" customHeight="1" x14ac:dyDescent="0.25">
      <c r="A27" s="7">
        <v>18</v>
      </c>
      <c r="B27" s="32" t="s">
        <v>20</v>
      </c>
      <c r="C27" s="75" t="s">
        <v>160</v>
      </c>
      <c r="D27" s="34">
        <v>8</v>
      </c>
      <c r="E27" s="25" t="s">
        <v>142</v>
      </c>
      <c r="F27" s="31" t="s">
        <v>145</v>
      </c>
    </row>
    <row r="28" spans="1:6" ht="42.75" customHeight="1" x14ac:dyDescent="0.25">
      <c r="A28" s="7">
        <v>19</v>
      </c>
      <c r="B28" s="32" t="s">
        <v>20</v>
      </c>
      <c r="C28" s="34" t="s">
        <v>161</v>
      </c>
      <c r="D28" s="35">
        <v>9</v>
      </c>
      <c r="E28" s="21" t="s">
        <v>113</v>
      </c>
      <c r="F28" s="31" t="s">
        <v>137</v>
      </c>
    </row>
    <row r="29" spans="1:6" ht="42.75" customHeight="1" x14ac:dyDescent="0.25">
      <c r="A29" s="7">
        <v>20</v>
      </c>
      <c r="B29" s="32" t="s">
        <v>20</v>
      </c>
      <c r="C29" s="31" t="s">
        <v>162</v>
      </c>
      <c r="D29" s="35">
        <v>10</v>
      </c>
      <c r="E29" s="38" t="s">
        <v>130</v>
      </c>
      <c r="F29" s="31" t="s">
        <v>135</v>
      </c>
    </row>
    <row r="30" spans="1:6" ht="42.75" customHeight="1" x14ac:dyDescent="0.25">
      <c r="A30" s="7">
        <v>21</v>
      </c>
      <c r="B30" s="32" t="s">
        <v>20</v>
      </c>
      <c r="C30" s="35" t="s">
        <v>61</v>
      </c>
      <c r="D30" s="31">
        <v>11</v>
      </c>
      <c r="E30" s="38" t="s">
        <v>130</v>
      </c>
      <c r="F30" s="31" t="s">
        <v>157</v>
      </c>
    </row>
    <row r="31" spans="1:6" ht="42.75" customHeight="1" x14ac:dyDescent="0.25">
      <c r="A31" s="7">
        <v>22</v>
      </c>
      <c r="B31" s="2" t="s">
        <v>13</v>
      </c>
      <c r="C31" s="36" t="s">
        <v>98</v>
      </c>
      <c r="D31" s="36" t="s">
        <v>181</v>
      </c>
      <c r="E31" s="38" t="s">
        <v>130</v>
      </c>
      <c r="F31" s="123" t="s">
        <v>295</v>
      </c>
    </row>
    <row r="32" spans="1:6" ht="42.75" customHeight="1" x14ac:dyDescent="0.25">
      <c r="A32" s="7">
        <v>23</v>
      </c>
      <c r="B32" s="2" t="s">
        <v>13</v>
      </c>
      <c r="C32" s="60" t="s">
        <v>47</v>
      </c>
      <c r="D32" s="37" t="s">
        <v>180</v>
      </c>
      <c r="E32" s="38" t="s">
        <v>130</v>
      </c>
      <c r="F32" s="123" t="s">
        <v>295</v>
      </c>
    </row>
    <row r="33" spans="1:6" ht="42.75" customHeight="1" x14ac:dyDescent="0.25">
      <c r="A33" s="7">
        <v>24</v>
      </c>
      <c r="B33" s="2" t="s">
        <v>184</v>
      </c>
      <c r="C33" s="41" t="s">
        <v>185</v>
      </c>
      <c r="D33" s="41" t="s">
        <v>224</v>
      </c>
      <c r="E33" s="10" t="s">
        <v>105</v>
      </c>
      <c r="F33" s="1" t="s">
        <v>334</v>
      </c>
    </row>
    <row r="34" spans="1:6" ht="42.75" customHeight="1" x14ac:dyDescent="0.25">
      <c r="A34" s="7">
        <v>25</v>
      </c>
      <c r="B34" s="2" t="s">
        <v>184</v>
      </c>
      <c r="C34" s="61" t="s">
        <v>24</v>
      </c>
      <c r="D34" s="39">
        <v>8</v>
      </c>
      <c r="E34" s="21" t="s">
        <v>108</v>
      </c>
      <c r="F34" s="17" t="s">
        <v>325</v>
      </c>
    </row>
    <row r="35" spans="1:6" ht="42.75" customHeight="1" x14ac:dyDescent="0.25">
      <c r="A35" s="7">
        <v>26</v>
      </c>
      <c r="B35" s="2" t="s">
        <v>184</v>
      </c>
      <c r="C35" s="61" t="s">
        <v>189</v>
      </c>
      <c r="D35" s="39">
        <v>8</v>
      </c>
      <c r="E35" s="38" t="s">
        <v>130</v>
      </c>
      <c r="F35" s="17" t="s">
        <v>296</v>
      </c>
    </row>
    <row r="36" spans="1:6" ht="42.75" customHeight="1" x14ac:dyDescent="0.25">
      <c r="A36" s="7">
        <v>27</v>
      </c>
      <c r="B36" s="2" t="s">
        <v>184</v>
      </c>
      <c r="C36" s="41" t="s">
        <v>16</v>
      </c>
      <c r="D36" s="39" t="s">
        <v>181</v>
      </c>
      <c r="E36" s="10" t="s">
        <v>105</v>
      </c>
      <c r="F36" s="17" t="s">
        <v>337</v>
      </c>
    </row>
    <row r="37" spans="1:6" ht="42.75" customHeight="1" x14ac:dyDescent="0.25">
      <c r="A37" s="7">
        <v>28</v>
      </c>
      <c r="B37" s="2" t="s">
        <v>184</v>
      </c>
      <c r="C37" s="41" t="s">
        <v>191</v>
      </c>
      <c r="D37" s="39">
        <v>9</v>
      </c>
      <c r="E37" s="38" t="s">
        <v>130</v>
      </c>
      <c r="F37" s="53" t="s">
        <v>297</v>
      </c>
    </row>
    <row r="38" spans="1:6" ht="42.75" customHeight="1" x14ac:dyDescent="0.25">
      <c r="A38" s="7">
        <v>29</v>
      </c>
      <c r="B38" s="2" t="s">
        <v>184</v>
      </c>
      <c r="C38" s="41" t="s">
        <v>41</v>
      </c>
      <c r="D38" s="39">
        <v>9</v>
      </c>
      <c r="E38" s="21" t="s">
        <v>108</v>
      </c>
      <c r="F38" s="1" t="s">
        <v>316</v>
      </c>
    </row>
    <row r="39" spans="1:6" ht="42.75" customHeight="1" x14ac:dyDescent="0.25">
      <c r="A39" s="7">
        <v>30</v>
      </c>
      <c r="B39" s="2" t="s">
        <v>184</v>
      </c>
      <c r="C39" s="41" t="s">
        <v>70</v>
      </c>
      <c r="D39" s="39" t="s">
        <v>110</v>
      </c>
      <c r="E39" s="10" t="s">
        <v>105</v>
      </c>
      <c r="F39" s="17" t="s">
        <v>335</v>
      </c>
    </row>
    <row r="40" spans="1:6" ht="42.75" customHeight="1" x14ac:dyDescent="0.25">
      <c r="A40" s="7">
        <v>31</v>
      </c>
      <c r="B40" s="2" t="s">
        <v>184</v>
      </c>
      <c r="C40" s="41" t="s">
        <v>59</v>
      </c>
      <c r="D40" s="39">
        <v>10</v>
      </c>
      <c r="E40" s="25" t="s">
        <v>142</v>
      </c>
      <c r="F40" s="7" t="s">
        <v>309</v>
      </c>
    </row>
    <row r="41" spans="1:6" ht="42.75" customHeight="1" x14ac:dyDescent="0.25">
      <c r="A41" s="7">
        <v>32</v>
      </c>
      <c r="B41" s="49" t="s">
        <v>184</v>
      </c>
      <c r="C41" s="48" t="s">
        <v>195</v>
      </c>
      <c r="D41" s="48">
        <v>11</v>
      </c>
      <c r="E41" s="38" t="s">
        <v>130</v>
      </c>
      <c r="F41" s="7" t="s">
        <v>283</v>
      </c>
    </row>
    <row r="42" spans="1:6" s="52" customFormat="1" ht="42.75" customHeight="1" x14ac:dyDescent="0.25">
      <c r="A42" s="7">
        <v>33</v>
      </c>
      <c r="B42" s="47" t="s">
        <v>15</v>
      </c>
      <c r="C42" s="40" t="s">
        <v>198</v>
      </c>
      <c r="D42" s="39">
        <v>7</v>
      </c>
      <c r="E42" s="38" t="s">
        <v>130</v>
      </c>
      <c r="F42" s="41" t="s">
        <v>285</v>
      </c>
    </row>
    <row r="43" spans="1:6" s="52" customFormat="1" ht="42.75" customHeight="1" x14ac:dyDescent="0.25">
      <c r="A43" s="7">
        <v>34</v>
      </c>
      <c r="B43" s="47" t="s">
        <v>15</v>
      </c>
      <c r="C43" s="39" t="s">
        <v>78</v>
      </c>
      <c r="D43" s="39">
        <v>8</v>
      </c>
      <c r="E43" s="21" t="s">
        <v>108</v>
      </c>
      <c r="F43" s="113" t="s">
        <v>325</v>
      </c>
    </row>
    <row r="44" spans="1:6" s="52" customFormat="1" ht="42.75" customHeight="1" x14ac:dyDescent="0.25">
      <c r="A44" s="7">
        <v>35</v>
      </c>
      <c r="B44" s="47" t="s">
        <v>15</v>
      </c>
      <c r="C44" s="40" t="s">
        <v>199</v>
      </c>
      <c r="D44" s="39">
        <v>8</v>
      </c>
      <c r="E44" s="21" t="s">
        <v>113</v>
      </c>
      <c r="F44" s="62" t="s">
        <v>295</v>
      </c>
    </row>
    <row r="45" spans="1:6" s="52" customFormat="1" ht="42.75" customHeight="1" x14ac:dyDescent="0.25">
      <c r="A45" s="7">
        <v>36</v>
      </c>
      <c r="B45" s="47" t="s">
        <v>15</v>
      </c>
      <c r="C45" s="39" t="s">
        <v>25</v>
      </c>
      <c r="D45" s="39">
        <v>9</v>
      </c>
      <c r="E45" s="38" t="s">
        <v>130</v>
      </c>
      <c r="F45" s="41" t="s">
        <v>285</v>
      </c>
    </row>
    <row r="46" spans="1:6" s="52" customFormat="1" ht="42.75" customHeight="1" x14ac:dyDescent="0.25">
      <c r="A46" s="7">
        <v>37</v>
      </c>
      <c r="B46" s="47" t="s">
        <v>15</v>
      </c>
      <c r="C46" s="40" t="s">
        <v>31</v>
      </c>
      <c r="D46" s="39">
        <v>9</v>
      </c>
      <c r="E46" s="38" t="s">
        <v>130</v>
      </c>
      <c r="F46" s="62" t="s">
        <v>295</v>
      </c>
    </row>
    <row r="47" spans="1:6" s="52" customFormat="1" ht="42.75" customHeight="1" x14ac:dyDescent="0.25">
      <c r="A47" s="7">
        <v>38</v>
      </c>
      <c r="B47" s="47" t="s">
        <v>15</v>
      </c>
      <c r="C47" s="39" t="s">
        <v>200</v>
      </c>
      <c r="D47" s="39">
        <v>10</v>
      </c>
      <c r="E47" s="25" t="s">
        <v>142</v>
      </c>
      <c r="F47" s="7" t="s">
        <v>309</v>
      </c>
    </row>
    <row r="48" spans="1:6" s="52" customFormat="1" ht="42.75" customHeight="1" x14ac:dyDescent="0.25">
      <c r="A48" s="7">
        <v>39</v>
      </c>
      <c r="B48" s="47" t="s">
        <v>15</v>
      </c>
      <c r="C48" s="62" t="s">
        <v>201</v>
      </c>
      <c r="D48" s="41" t="s">
        <v>217</v>
      </c>
      <c r="E48" s="10" t="s">
        <v>105</v>
      </c>
      <c r="F48" s="17" t="s">
        <v>338</v>
      </c>
    </row>
    <row r="49" spans="1:6" s="52" customFormat="1" ht="42.75" customHeight="1" x14ac:dyDescent="0.25">
      <c r="A49" s="7">
        <v>40</v>
      </c>
      <c r="B49" s="47" t="s">
        <v>15</v>
      </c>
      <c r="C49" s="39" t="s">
        <v>35</v>
      </c>
      <c r="D49" s="39" t="s">
        <v>180</v>
      </c>
      <c r="E49" s="10" t="s">
        <v>105</v>
      </c>
      <c r="F49" s="17" t="s">
        <v>337</v>
      </c>
    </row>
    <row r="50" spans="1:6" s="52" customFormat="1" ht="42.75" customHeight="1" x14ac:dyDescent="0.25">
      <c r="A50" s="7">
        <v>41</v>
      </c>
      <c r="B50" s="47" t="s">
        <v>15</v>
      </c>
      <c r="C50" s="40" t="s">
        <v>47</v>
      </c>
      <c r="D50" s="39">
        <v>11</v>
      </c>
      <c r="E50" s="38" t="s">
        <v>130</v>
      </c>
      <c r="F50" s="41" t="s">
        <v>296</v>
      </c>
    </row>
    <row r="51" spans="1:6" ht="42.75" customHeight="1" x14ac:dyDescent="0.25">
      <c r="A51" s="7">
        <v>42</v>
      </c>
      <c r="B51" s="50" t="s">
        <v>206</v>
      </c>
      <c r="C51" s="63" t="s">
        <v>207</v>
      </c>
      <c r="D51" s="51" t="str">
        <f>INDEX([1]СВОД!$G:$G, MATCH(C51, [1]СВОД!$B:$B, 0))</f>
        <v>7в</v>
      </c>
      <c r="E51" s="21" t="s">
        <v>108</v>
      </c>
      <c r="F51" s="50" t="s">
        <v>317</v>
      </c>
    </row>
    <row r="52" spans="1:6" ht="42.75" customHeight="1" x14ac:dyDescent="0.25">
      <c r="A52" s="7">
        <v>43</v>
      </c>
      <c r="B52" s="7" t="s">
        <v>206</v>
      </c>
      <c r="C52" s="64" t="s">
        <v>50</v>
      </c>
      <c r="D52" s="43" t="str">
        <f>INDEX([1]СВОД!$G:$G, MATCH(C52, [1]СВОД!$B:$B, 0))</f>
        <v>8в</v>
      </c>
      <c r="E52" s="21" t="s">
        <v>108</v>
      </c>
      <c r="F52" s="50" t="s">
        <v>317</v>
      </c>
    </row>
    <row r="53" spans="1:6" ht="42.75" customHeight="1" x14ac:dyDescent="0.25">
      <c r="A53" s="7">
        <v>44</v>
      </c>
      <c r="B53" s="7" t="s">
        <v>206</v>
      </c>
      <c r="C53" s="65" t="s">
        <v>74</v>
      </c>
      <c r="D53" s="43" t="str">
        <f>INDEX([1]СВОД!$G:$G, MATCH(C53, [1]СВОД!$B:$B, 0))</f>
        <v>9а</v>
      </c>
      <c r="E53" s="38" t="s">
        <v>130</v>
      </c>
      <c r="F53" s="1" t="s">
        <v>287</v>
      </c>
    </row>
    <row r="54" spans="1:6" ht="42.75" customHeight="1" x14ac:dyDescent="0.25">
      <c r="A54" s="7">
        <v>45</v>
      </c>
      <c r="B54" s="7" t="s">
        <v>206</v>
      </c>
      <c r="C54" s="65" t="s">
        <v>214</v>
      </c>
      <c r="D54" s="43" t="str">
        <f>INDEX([1]СВОД!$G:$G, MATCH(C54, [1]СВОД!$B:$B, 0))</f>
        <v>10а</v>
      </c>
      <c r="E54" s="38" t="s">
        <v>130</v>
      </c>
      <c r="F54" s="1" t="s">
        <v>287</v>
      </c>
    </row>
    <row r="55" spans="1:6" ht="42.75" customHeight="1" x14ac:dyDescent="0.25">
      <c r="A55" s="7">
        <v>46</v>
      </c>
      <c r="B55" s="7" t="s">
        <v>206</v>
      </c>
      <c r="C55" s="65" t="s">
        <v>75</v>
      </c>
      <c r="D55" s="43" t="str">
        <f>INDEX([1]СВОД!$G:$G, MATCH(C55, [1]СВОД!$B:$B, 0))</f>
        <v>10а</v>
      </c>
      <c r="E55" s="38" t="s">
        <v>130</v>
      </c>
      <c r="F55" s="17" t="s">
        <v>287</v>
      </c>
    </row>
    <row r="56" spans="1:6" ht="42.75" customHeight="1" x14ac:dyDescent="0.25">
      <c r="A56" s="7">
        <v>47</v>
      </c>
      <c r="B56" s="7" t="s">
        <v>206</v>
      </c>
      <c r="C56" s="66" t="s">
        <v>32</v>
      </c>
      <c r="D56" s="46" t="str">
        <f>INDEX([1]СВОД!$G:$G, MATCH(C56, [1]СВОД!$B:$B, 0))</f>
        <v>11б</v>
      </c>
      <c r="E56" s="21" t="s">
        <v>108</v>
      </c>
      <c r="F56" s="50" t="s">
        <v>317</v>
      </c>
    </row>
    <row r="57" spans="1:6" ht="42.75" customHeight="1" x14ac:dyDescent="0.25">
      <c r="A57" s="7">
        <v>48</v>
      </c>
      <c r="B57" s="1" t="s">
        <v>5</v>
      </c>
      <c r="C57" s="67" t="s">
        <v>114</v>
      </c>
      <c r="D57" s="44" t="str">
        <f>INDEX([2]Лист1!$D:$D, MATCH(C57, [2]Лист1!$B:$B, 0))</f>
        <v>7б</v>
      </c>
      <c r="E57" s="10" t="s">
        <v>105</v>
      </c>
      <c r="F57" s="7" t="s">
        <v>340</v>
      </c>
    </row>
    <row r="58" spans="1:6" ht="42.75" customHeight="1" x14ac:dyDescent="0.25">
      <c r="A58" s="7">
        <v>49</v>
      </c>
      <c r="B58" s="1" t="s">
        <v>5</v>
      </c>
      <c r="C58" s="67" t="s">
        <v>39</v>
      </c>
      <c r="D58" s="44" t="str">
        <f>INDEX([2]Лист1!$D:$D, MATCH(C58, [2]Лист1!$B:$B, 0))</f>
        <v>8а</v>
      </c>
      <c r="E58" s="10" t="s">
        <v>105</v>
      </c>
      <c r="F58" s="7" t="s">
        <v>341</v>
      </c>
    </row>
    <row r="59" spans="1:6" ht="42.75" customHeight="1" x14ac:dyDescent="0.25">
      <c r="A59" s="7">
        <v>50</v>
      </c>
      <c r="B59" s="1" t="s">
        <v>5</v>
      </c>
      <c r="C59" s="11" t="s">
        <v>40</v>
      </c>
      <c r="D59" s="9" t="s">
        <v>178</v>
      </c>
      <c r="E59" s="38" t="s">
        <v>130</v>
      </c>
      <c r="F59" s="7" t="s">
        <v>298</v>
      </c>
    </row>
    <row r="60" spans="1:6" ht="42.75" customHeight="1" x14ac:dyDescent="0.25">
      <c r="A60" s="7">
        <v>51</v>
      </c>
      <c r="B60" s="1" t="s">
        <v>5</v>
      </c>
      <c r="C60" s="68" t="s">
        <v>44</v>
      </c>
      <c r="D60" s="44" t="str">
        <f>INDEX([2]Лист1!$D:$D, MATCH(C60, [2]Лист1!$B:$B, 0))</f>
        <v>10в</v>
      </c>
      <c r="E60" s="10" t="s">
        <v>105</v>
      </c>
      <c r="F60" s="7" t="s">
        <v>341</v>
      </c>
    </row>
    <row r="61" spans="1:6" ht="42.75" customHeight="1" x14ac:dyDescent="0.25">
      <c r="A61" s="7">
        <v>52</v>
      </c>
      <c r="B61" s="1" t="s">
        <v>5</v>
      </c>
      <c r="C61" s="69" t="s">
        <v>43</v>
      </c>
      <c r="D61" s="44" t="str">
        <f>INDEX([2]Лист1!$D:$D, MATCH(C61, [2]Лист1!$B:$B, 0))</f>
        <v>10а</v>
      </c>
      <c r="E61" s="38" t="s">
        <v>130</v>
      </c>
      <c r="F61" s="53" t="s">
        <v>299</v>
      </c>
    </row>
    <row r="62" spans="1:6" ht="42.75" customHeight="1" x14ac:dyDescent="0.25">
      <c r="A62" s="7">
        <v>53</v>
      </c>
      <c r="B62" s="1" t="s">
        <v>5</v>
      </c>
      <c r="C62" s="69" t="s">
        <v>223</v>
      </c>
      <c r="D62" s="44" t="str">
        <f>INDEX([2]Лист1!$D:$D, MATCH(C62, [2]Лист1!$B:$B, 0))</f>
        <v>11а</v>
      </c>
      <c r="E62" s="10" t="s">
        <v>105</v>
      </c>
      <c r="F62" s="7" t="s">
        <v>341</v>
      </c>
    </row>
    <row r="63" spans="1:6" ht="42.75" customHeight="1" x14ac:dyDescent="0.25">
      <c r="A63" s="7">
        <v>54</v>
      </c>
      <c r="B63" s="1" t="s">
        <v>5</v>
      </c>
      <c r="C63" s="69" t="s">
        <v>47</v>
      </c>
      <c r="D63" s="44" t="str">
        <f>INDEX([2]Лист1!$D:$D, MATCH(C63, [2]Лист1!$B:$B, 0))</f>
        <v>11а</v>
      </c>
      <c r="E63" s="38" t="s">
        <v>130</v>
      </c>
      <c r="F63" s="7" t="s">
        <v>289</v>
      </c>
    </row>
    <row r="64" spans="1:6" ht="31.5" x14ac:dyDescent="0.25">
      <c r="A64" s="7">
        <v>55</v>
      </c>
      <c r="B64" s="8" t="s">
        <v>9</v>
      </c>
      <c r="C64" s="99" t="s">
        <v>114</v>
      </c>
      <c r="D64" s="91" t="s">
        <v>106</v>
      </c>
      <c r="E64" s="10" t="s">
        <v>105</v>
      </c>
      <c r="F64" s="23" t="s">
        <v>353</v>
      </c>
    </row>
    <row r="65" spans="1:6" ht="31.5" x14ac:dyDescent="0.25">
      <c r="A65" s="7">
        <v>56</v>
      </c>
      <c r="B65" s="8" t="s">
        <v>9</v>
      </c>
      <c r="C65" s="80" t="s">
        <v>225</v>
      </c>
      <c r="D65" s="79" t="s">
        <v>216</v>
      </c>
      <c r="E65" s="21" t="s">
        <v>108</v>
      </c>
      <c r="F65" s="13" t="s">
        <v>315</v>
      </c>
    </row>
    <row r="66" spans="1:6" ht="31.5" x14ac:dyDescent="0.25">
      <c r="A66" s="7">
        <v>57</v>
      </c>
      <c r="B66" s="8" t="s">
        <v>9</v>
      </c>
      <c r="C66" s="80" t="s">
        <v>14</v>
      </c>
      <c r="D66" s="80" t="s">
        <v>127</v>
      </c>
      <c r="E66" s="10" t="s">
        <v>105</v>
      </c>
      <c r="F66" s="7" t="s">
        <v>354</v>
      </c>
    </row>
    <row r="67" spans="1:6" ht="31.5" x14ac:dyDescent="0.25">
      <c r="A67" s="7">
        <v>58</v>
      </c>
      <c r="B67" s="8" t="s">
        <v>9</v>
      </c>
      <c r="C67" s="100" t="s">
        <v>228</v>
      </c>
      <c r="D67" s="80" t="s">
        <v>217</v>
      </c>
      <c r="E67" s="10" t="s">
        <v>105</v>
      </c>
      <c r="F67" s="2" t="s">
        <v>355</v>
      </c>
    </row>
    <row r="68" spans="1:6" ht="36" customHeight="1" x14ac:dyDescent="0.25">
      <c r="A68" s="7">
        <v>59</v>
      </c>
      <c r="B68" s="8" t="s">
        <v>9</v>
      </c>
      <c r="C68" s="100" t="s">
        <v>27</v>
      </c>
      <c r="D68" s="80" t="s">
        <v>180</v>
      </c>
      <c r="E68" s="10" t="s">
        <v>105</v>
      </c>
      <c r="F68" s="7" t="s">
        <v>345</v>
      </c>
    </row>
    <row r="69" spans="1:6" ht="49.5" customHeight="1" x14ac:dyDescent="0.25">
      <c r="A69" s="7">
        <v>60</v>
      </c>
      <c r="B69" s="7" t="s">
        <v>229</v>
      </c>
      <c r="C69" s="82" t="s">
        <v>230</v>
      </c>
      <c r="D69" s="83">
        <v>7</v>
      </c>
      <c r="E69" s="38" t="s">
        <v>130</v>
      </c>
      <c r="F69" s="7" t="s">
        <v>291</v>
      </c>
    </row>
    <row r="70" spans="1:6" ht="49.5" customHeight="1" x14ac:dyDescent="0.25">
      <c r="A70" s="7">
        <v>61</v>
      </c>
      <c r="B70" s="7" t="s">
        <v>229</v>
      </c>
      <c r="C70" s="82" t="s">
        <v>231</v>
      </c>
      <c r="D70" s="81">
        <v>8</v>
      </c>
      <c r="E70" s="25" t="s">
        <v>142</v>
      </c>
      <c r="F70" s="13" t="s">
        <v>310</v>
      </c>
    </row>
    <row r="71" spans="1:6" ht="49.5" customHeight="1" x14ac:dyDescent="0.25">
      <c r="A71" s="7">
        <v>62</v>
      </c>
      <c r="B71" s="7" t="s">
        <v>229</v>
      </c>
      <c r="C71" s="11" t="s">
        <v>91</v>
      </c>
      <c r="D71" s="9">
        <v>9</v>
      </c>
      <c r="E71" s="38" t="s">
        <v>130</v>
      </c>
      <c r="F71" s="13" t="s">
        <v>292</v>
      </c>
    </row>
    <row r="72" spans="1:6" ht="49.5" customHeight="1" x14ac:dyDescent="0.25">
      <c r="A72" s="7">
        <v>63</v>
      </c>
      <c r="B72" s="7" t="s">
        <v>229</v>
      </c>
      <c r="C72" s="82" t="s">
        <v>93</v>
      </c>
      <c r="D72" s="83">
        <v>10</v>
      </c>
      <c r="E72" s="86" t="s">
        <v>179</v>
      </c>
      <c r="F72" s="13" t="s">
        <v>273</v>
      </c>
    </row>
    <row r="73" spans="1:6" ht="49.5" customHeight="1" x14ac:dyDescent="0.25">
      <c r="A73" s="7">
        <v>64</v>
      </c>
      <c r="B73" s="7" t="s">
        <v>229</v>
      </c>
      <c r="C73" s="6" t="s">
        <v>235</v>
      </c>
      <c r="D73" s="9" t="s">
        <v>106</v>
      </c>
      <c r="E73" s="10" t="s">
        <v>105</v>
      </c>
      <c r="F73" s="13" t="s">
        <v>356</v>
      </c>
    </row>
    <row r="74" spans="1:6" ht="49.5" customHeight="1" x14ac:dyDescent="0.25">
      <c r="A74" s="7">
        <v>65</v>
      </c>
      <c r="B74" s="7" t="s">
        <v>229</v>
      </c>
      <c r="C74" s="70" t="s">
        <v>236</v>
      </c>
      <c r="D74" s="14">
        <v>8</v>
      </c>
      <c r="E74" s="38" t="s">
        <v>130</v>
      </c>
      <c r="F74" s="7" t="s">
        <v>300</v>
      </c>
    </row>
    <row r="75" spans="1:6" ht="49.5" customHeight="1" x14ac:dyDescent="0.25">
      <c r="A75" s="7">
        <v>66</v>
      </c>
      <c r="B75" s="7" t="s">
        <v>229</v>
      </c>
      <c r="C75" s="71" t="s">
        <v>237</v>
      </c>
      <c r="D75" s="14">
        <v>9</v>
      </c>
      <c r="E75" s="21" t="s">
        <v>108</v>
      </c>
      <c r="F75" s="7" t="s">
        <v>318</v>
      </c>
    </row>
    <row r="76" spans="1:6" ht="47.25" x14ac:dyDescent="0.25">
      <c r="A76" s="7">
        <v>67</v>
      </c>
      <c r="B76" s="7" t="s">
        <v>247</v>
      </c>
      <c r="C76" s="70" t="s">
        <v>248</v>
      </c>
      <c r="D76" s="9" t="s">
        <v>224</v>
      </c>
      <c r="E76" s="38" t="s">
        <v>130</v>
      </c>
      <c r="F76" s="1" t="s">
        <v>301</v>
      </c>
    </row>
    <row r="77" spans="1:6" ht="47.25" x14ac:dyDescent="0.25">
      <c r="A77" s="7">
        <v>68</v>
      </c>
      <c r="B77" s="7" t="s">
        <v>247</v>
      </c>
      <c r="C77" s="72" t="s">
        <v>249</v>
      </c>
      <c r="D77" s="12" t="s">
        <v>250</v>
      </c>
      <c r="E77" s="38" t="s">
        <v>130</v>
      </c>
      <c r="F77" s="1" t="s">
        <v>294</v>
      </c>
    </row>
    <row r="78" spans="1:6" ht="31.5" x14ac:dyDescent="0.25">
      <c r="A78" s="7">
        <v>69</v>
      </c>
      <c r="B78" s="7" t="s">
        <v>247</v>
      </c>
      <c r="C78" s="70" t="s">
        <v>251</v>
      </c>
      <c r="D78" s="12" t="s">
        <v>252</v>
      </c>
      <c r="E78" s="21" t="s">
        <v>108</v>
      </c>
      <c r="F78" s="1" t="s">
        <v>319</v>
      </c>
    </row>
    <row r="79" spans="1:6" ht="47.25" x14ac:dyDescent="0.25">
      <c r="A79" s="7">
        <v>70</v>
      </c>
      <c r="B79" s="7" t="s">
        <v>247</v>
      </c>
      <c r="C79" s="9" t="s">
        <v>189</v>
      </c>
      <c r="D79" s="9" t="s">
        <v>216</v>
      </c>
      <c r="E79" s="38" t="s">
        <v>130</v>
      </c>
      <c r="F79" s="7" t="s">
        <v>294</v>
      </c>
    </row>
    <row r="80" spans="1:6" ht="31.5" x14ac:dyDescent="0.25">
      <c r="A80" s="7">
        <v>71</v>
      </c>
      <c r="B80" s="7" t="s">
        <v>247</v>
      </c>
      <c r="C80" s="5" t="s">
        <v>253</v>
      </c>
      <c r="D80" s="9" t="s">
        <v>216</v>
      </c>
      <c r="E80" s="21" t="s">
        <v>108</v>
      </c>
      <c r="F80" s="6" t="s">
        <v>319</v>
      </c>
    </row>
    <row r="81" spans="1:6" ht="31.5" x14ac:dyDescent="0.25">
      <c r="A81" s="7">
        <v>72</v>
      </c>
      <c r="B81" s="7" t="s">
        <v>247</v>
      </c>
      <c r="C81" s="5" t="s">
        <v>79</v>
      </c>
      <c r="D81" s="9" t="s">
        <v>127</v>
      </c>
      <c r="E81" s="11" t="s">
        <v>179</v>
      </c>
      <c r="F81" s="121" t="s">
        <v>275</v>
      </c>
    </row>
    <row r="82" spans="1:6" ht="31.5" x14ac:dyDescent="0.25">
      <c r="A82" s="7">
        <v>73</v>
      </c>
      <c r="B82" s="7" t="s">
        <v>247</v>
      </c>
      <c r="C82" s="17" t="s">
        <v>84</v>
      </c>
      <c r="D82" s="12" t="s">
        <v>215</v>
      </c>
      <c r="E82" s="10" t="s">
        <v>105</v>
      </c>
      <c r="F82" s="9" t="s">
        <v>347</v>
      </c>
    </row>
    <row r="83" spans="1:6" ht="47.25" x14ac:dyDescent="0.25">
      <c r="A83" s="7">
        <v>74</v>
      </c>
      <c r="B83" s="7" t="s">
        <v>247</v>
      </c>
      <c r="C83" s="70" t="s">
        <v>85</v>
      </c>
      <c r="D83" s="9" t="s">
        <v>215</v>
      </c>
      <c r="E83" s="38" t="s">
        <v>130</v>
      </c>
      <c r="F83" s="7" t="s">
        <v>294</v>
      </c>
    </row>
    <row r="84" spans="1:6" ht="31.5" x14ac:dyDescent="0.25">
      <c r="A84" s="7">
        <v>75</v>
      </c>
      <c r="B84" s="7" t="s">
        <v>247</v>
      </c>
      <c r="C84" s="70" t="s">
        <v>101</v>
      </c>
      <c r="D84" s="14" t="s">
        <v>254</v>
      </c>
      <c r="E84" s="21" t="s">
        <v>108</v>
      </c>
      <c r="F84" s="1" t="s">
        <v>320</v>
      </c>
    </row>
    <row r="85" spans="1:6" ht="31.5" x14ac:dyDescent="0.25">
      <c r="A85" s="7">
        <v>76</v>
      </c>
      <c r="B85" s="7" t="s">
        <v>247</v>
      </c>
      <c r="C85" s="71" t="s">
        <v>86</v>
      </c>
      <c r="D85" s="14" t="s">
        <v>180</v>
      </c>
      <c r="E85" s="11" t="s">
        <v>179</v>
      </c>
      <c r="F85" s="121" t="s">
        <v>275</v>
      </c>
    </row>
    <row r="86" spans="1:6" ht="47.25" x14ac:dyDescent="0.25">
      <c r="A86" s="7">
        <v>77</v>
      </c>
      <c r="B86" s="7" t="s">
        <v>257</v>
      </c>
      <c r="C86" s="72" t="s">
        <v>55</v>
      </c>
      <c r="D86" s="56">
        <v>11</v>
      </c>
      <c r="E86" s="38" t="s">
        <v>130</v>
      </c>
      <c r="F86" s="111" t="s">
        <v>302</v>
      </c>
    </row>
    <row r="87" spans="1:6" ht="47.25" x14ac:dyDescent="0.25">
      <c r="A87" s="7">
        <v>78</v>
      </c>
      <c r="B87" s="7" t="s">
        <v>7</v>
      </c>
      <c r="C87" s="71" t="s">
        <v>83</v>
      </c>
      <c r="D87" s="56">
        <v>9</v>
      </c>
      <c r="E87" s="38" t="s">
        <v>130</v>
      </c>
      <c r="F87" s="111" t="s">
        <v>303</v>
      </c>
    </row>
    <row r="88" spans="1:6" ht="47.25" x14ac:dyDescent="0.25">
      <c r="A88" s="7">
        <v>79</v>
      </c>
      <c r="B88" s="7" t="s">
        <v>7</v>
      </c>
      <c r="C88" s="70" t="s">
        <v>98</v>
      </c>
      <c r="D88" s="14">
        <v>9</v>
      </c>
      <c r="E88" s="38" t="s">
        <v>130</v>
      </c>
      <c r="F88" s="7" t="s">
        <v>303</v>
      </c>
    </row>
    <row r="89" spans="1:6" ht="47.25" x14ac:dyDescent="0.25">
      <c r="A89" s="7">
        <v>80</v>
      </c>
      <c r="B89" s="7" t="s">
        <v>7</v>
      </c>
      <c r="C89" s="6" t="s">
        <v>71</v>
      </c>
      <c r="D89" s="6">
        <v>10</v>
      </c>
      <c r="E89" s="38" t="s">
        <v>130</v>
      </c>
      <c r="F89" s="7" t="s">
        <v>294</v>
      </c>
    </row>
    <row r="90" spans="1:6" ht="47.25" x14ac:dyDescent="0.25">
      <c r="A90" s="7">
        <v>81</v>
      </c>
      <c r="B90" s="7" t="s">
        <v>7</v>
      </c>
      <c r="C90" s="73" t="s">
        <v>170</v>
      </c>
      <c r="D90" s="57">
        <v>10</v>
      </c>
      <c r="E90" s="38" t="s">
        <v>130</v>
      </c>
      <c r="F90" s="7" t="s">
        <v>294</v>
      </c>
    </row>
    <row r="91" spans="1:6" ht="47.25" x14ac:dyDescent="0.25">
      <c r="A91" s="7">
        <v>82</v>
      </c>
      <c r="B91" s="7" t="s">
        <v>7</v>
      </c>
      <c r="C91" s="57" t="s">
        <v>261</v>
      </c>
      <c r="D91" s="57">
        <v>11</v>
      </c>
      <c r="E91" s="38" t="s">
        <v>130</v>
      </c>
      <c r="F91" s="7" t="s">
        <v>303</v>
      </c>
    </row>
    <row r="92" spans="1:6" ht="31.5" x14ac:dyDescent="0.25">
      <c r="A92" s="7">
        <v>83</v>
      </c>
      <c r="B92" s="7" t="s">
        <v>7</v>
      </c>
      <c r="C92" s="57" t="s">
        <v>86</v>
      </c>
      <c r="D92" s="57">
        <v>11</v>
      </c>
      <c r="E92" s="10" t="s">
        <v>179</v>
      </c>
      <c r="F92" s="121" t="s">
        <v>304</v>
      </c>
    </row>
    <row r="93" spans="1:6" ht="47.25" x14ac:dyDescent="0.25">
      <c r="A93" s="7">
        <v>84</v>
      </c>
      <c r="B93" s="8" t="s">
        <v>22</v>
      </c>
      <c r="C93" s="9" t="s">
        <v>83</v>
      </c>
      <c r="D93" s="9">
        <v>9</v>
      </c>
      <c r="E93" s="38" t="s">
        <v>130</v>
      </c>
      <c r="F93" s="7" t="s">
        <v>303</v>
      </c>
    </row>
    <row r="94" spans="1:6" ht="31.5" x14ac:dyDescent="0.25">
      <c r="A94" s="7">
        <v>85</v>
      </c>
      <c r="B94" s="8" t="s">
        <v>22</v>
      </c>
      <c r="C94" s="76" t="s">
        <v>53</v>
      </c>
      <c r="D94" s="9" t="s">
        <v>215</v>
      </c>
      <c r="E94" s="10" t="s">
        <v>105</v>
      </c>
      <c r="F94" s="7" t="s">
        <v>351</v>
      </c>
    </row>
    <row r="95" spans="1:6" ht="31.5" x14ac:dyDescent="0.25">
      <c r="A95" s="7">
        <v>86</v>
      </c>
      <c r="B95" s="8" t="s">
        <v>22</v>
      </c>
      <c r="C95" s="76" t="s">
        <v>102</v>
      </c>
      <c r="D95" s="9">
        <v>11</v>
      </c>
      <c r="E95" s="21" t="s">
        <v>108</v>
      </c>
      <c r="F95" s="7" t="s">
        <v>321</v>
      </c>
    </row>
  </sheetData>
  <autoFilter ref="A9:F95"/>
  <dataValidations count="3">
    <dataValidation allowBlank="1" showInputMessage="1" showErrorMessage="1" sqref="D90:D92 D59 D86:D88 D81:D82 D72 D75:D78"/>
    <dataValidation allowBlank="1" showErrorMessage="1" sqref="C47">
      <formula1>0</formula1>
      <formula2>0</formula2>
    </dataValidation>
    <dataValidation type="list" allowBlank="1" showInputMessage="1" showErrorMessage="1" sqref="E10 E13 E15:E16 E23 E33 E36 E39 E48:E49 E57:E58 E60 E62 E64 E66:E68 E73">
      <formula1>#REF!</formula1>
    </dataValidation>
  </dataValidations>
  <pageMargins left="0.7" right="0.7" top="0.75" bottom="0.75" header="0.3" footer="0.3"/>
  <pageSetup paperSize="9" scale="67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'[3]Название образовательных орг.'!#REF!</xm:f>
          </x14:formula1>
          <xm:sqref>E72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zoomScaleNormal="100" workbookViewId="0">
      <selection activeCell="C83" sqref="C1:C1048576"/>
    </sheetView>
  </sheetViews>
  <sheetFormatPr defaultRowHeight="15.75" x14ac:dyDescent="0.25"/>
  <cols>
    <col min="1" max="1" width="6.42578125" style="53" customWidth="1"/>
    <col min="2" max="2" width="24.42578125" style="53" customWidth="1"/>
    <col min="3" max="3" width="37.42578125" style="53" customWidth="1"/>
    <col min="4" max="4" width="10.85546875" style="53" customWidth="1"/>
    <col min="5" max="5" width="80.7109375" style="53" customWidth="1"/>
    <col min="6" max="6" width="37.7109375" style="53" customWidth="1"/>
  </cols>
  <sheetData>
    <row r="1" spans="1:6" ht="0.75" customHeight="1" x14ac:dyDescent="0.25"/>
    <row r="2" spans="1:6" ht="13.5" customHeight="1" x14ac:dyDescent="0.25">
      <c r="F2" s="132" t="s">
        <v>364</v>
      </c>
    </row>
    <row r="3" spans="1:6" ht="13.5" customHeight="1" x14ac:dyDescent="0.25">
      <c r="F3" s="132" t="s">
        <v>360</v>
      </c>
    </row>
    <row r="4" spans="1:6" x14ac:dyDescent="0.25">
      <c r="F4" s="133" t="s">
        <v>361</v>
      </c>
    </row>
    <row r="5" spans="1:6" x14ac:dyDescent="0.25">
      <c r="A5" s="131"/>
      <c r="B5" s="131"/>
      <c r="C5" s="131"/>
      <c r="D5" s="131"/>
      <c r="E5" s="131"/>
      <c r="F5" s="133"/>
    </row>
    <row r="6" spans="1:6" x14ac:dyDescent="0.25">
      <c r="A6" s="131"/>
      <c r="B6" s="131"/>
      <c r="C6" s="131"/>
      <c r="D6" s="131"/>
      <c r="E6" s="131"/>
      <c r="F6" s="133"/>
    </row>
    <row r="7" spans="1:6" x14ac:dyDescent="0.25">
      <c r="B7" s="136" t="s">
        <v>368</v>
      </c>
      <c r="C7" s="138"/>
      <c r="D7" s="138"/>
      <c r="E7" s="138"/>
    </row>
    <row r="9" spans="1:6" ht="31.5" x14ac:dyDescent="0.25">
      <c r="A9" s="7" t="s">
        <v>0</v>
      </c>
      <c r="B9" s="7" t="s">
        <v>1</v>
      </c>
      <c r="C9" s="7" t="s">
        <v>18</v>
      </c>
      <c r="D9" s="7" t="s">
        <v>2</v>
      </c>
      <c r="E9" s="7" t="s">
        <v>3</v>
      </c>
      <c r="F9" s="6" t="s">
        <v>243</v>
      </c>
    </row>
    <row r="10" spans="1:6" ht="48" customHeight="1" x14ac:dyDescent="0.25">
      <c r="A10" s="7">
        <v>1</v>
      </c>
      <c r="B10" s="7" t="s">
        <v>12</v>
      </c>
      <c r="C10" s="21" t="s">
        <v>114</v>
      </c>
      <c r="D10" s="19" t="s">
        <v>106</v>
      </c>
      <c r="E10" s="20" t="s">
        <v>105</v>
      </c>
      <c r="F10" s="7" t="s">
        <v>353</v>
      </c>
    </row>
    <row r="11" spans="1:6" ht="48" customHeight="1" x14ac:dyDescent="0.25">
      <c r="A11" s="7">
        <v>2</v>
      </c>
      <c r="B11" s="7" t="s">
        <v>12</v>
      </c>
      <c r="C11" s="19" t="s">
        <v>115</v>
      </c>
      <c r="D11" s="19">
        <v>7</v>
      </c>
      <c r="E11" s="20" t="s">
        <v>116</v>
      </c>
      <c r="F11" s="7" t="s">
        <v>311</v>
      </c>
    </row>
    <row r="12" spans="1:6" ht="48" customHeight="1" x14ac:dyDescent="0.25">
      <c r="A12" s="7">
        <v>3</v>
      </c>
      <c r="B12" s="7" t="s">
        <v>12</v>
      </c>
      <c r="C12" s="58" t="s">
        <v>118</v>
      </c>
      <c r="D12" s="21">
        <v>8</v>
      </c>
      <c r="E12" s="20" t="s">
        <v>130</v>
      </c>
      <c r="F12" s="7" t="s">
        <v>305</v>
      </c>
    </row>
    <row r="13" spans="1:6" ht="48" customHeight="1" x14ac:dyDescent="0.25">
      <c r="A13" s="7">
        <v>4</v>
      </c>
      <c r="B13" s="7" t="s">
        <v>11</v>
      </c>
      <c r="C13" s="77" t="s">
        <v>123</v>
      </c>
      <c r="D13" s="24" t="s">
        <v>124</v>
      </c>
      <c r="E13" s="25" t="s">
        <v>108</v>
      </c>
      <c r="F13" s="7" t="s">
        <v>323</v>
      </c>
    </row>
    <row r="14" spans="1:6" ht="48" customHeight="1" x14ac:dyDescent="0.25">
      <c r="A14" s="7">
        <v>5</v>
      </c>
      <c r="B14" s="7" t="s">
        <v>131</v>
      </c>
      <c r="C14" s="27" t="s">
        <v>36</v>
      </c>
      <c r="D14" s="27" t="s">
        <v>180</v>
      </c>
      <c r="E14" s="20" t="s">
        <v>105</v>
      </c>
      <c r="F14" s="13" t="s">
        <v>333</v>
      </c>
    </row>
    <row r="15" spans="1:6" ht="48" customHeight="1" x14ac:dyDescent="0.25">
      <c r="A15" s="7">
        <v>6</v>
      </c>
      <c r="B15" s="32" t="s">
        <v>19</v>
      </c>
      <c r="C15" s="75" t="s">
        <v>163</v>
      </c>
      <c r="D15" s="33">
        <v>7</v>
      </c>
      <c r="E15" s="25" t="s">
        <v>108</v>
      </c>
      <c r="F15" s="116" t="s">
        <v>164</v>
      </c>
    </row>
    <row r="16" spans="1:6" ht="48" customHeight="1" x14ac:dyDescent="0.25">
      <c r="A16" s="7">
        <v>7</v>
      </c>
      <c r="B16" s="32" t="s">
        <v>19</v>
      </c>
      <c r="C16" s="75" t="s">
        <v>165</v>
      </c>
      <c r="D16" s="34">
        <v>8</v>
      </c>
      <c r="E16" s="25" t="s">
        <v>108</v>
      </c>
      <c r="F16" s="31" t="s">
        <v>166</v>
      </c>
    </row>
    <row r="17" spans="1:6" ht="48" customHeight="1" x14ac:dyDescent="0.25">
      <c r="A17" s="7">
        <v>8</v>
      </c>
      <c r="B17" s="32" t="s">
        <v>19</v>
      </c>
      <c r="C17" s="34" t="s">
        <v>52</v>
      </c>
      <c r="D17" s="31">
        <v>9</v>
      </c>
      <c r="E17" s="25" t="s">
        <v>108</v>
      </c>
      <c r="F17" s="31" t="s">
        <v>330</v>
      </c>
    </row>
    <row r="18" spans="1:6" ht="48" customHeight="1" x14ac:dyDescent="0.25">
      <c r="A18" s="7">
        <v>9</v>
      </c>
      <c r="B18" s="32" t="s">
        <v>19</v>
      </c>
      <c r="C18" s="35" t="s">
        <v>167</v>
      </c>
      <c r="D18" s="31">
        <v>9</v>
      </c>
      <c r="E18" s="20" t="s">
        <v>130</v>
      </c>
      <c r="F18" s="31" t="s">
        <v>135</v>
      </c>
    </row>
    <row r="19" spans="1:6" ht="48" customHeight="1" x14ac:dyDescent="0.25">
      <c r="A19" s="7">
        <v>10</v>
      </c>
      <c r="B19" s="32" t="s">
        <v>19</v>
      </c>
      <c r="C19" s="35" t="s">
        <v>168</v>
      </c>
      <c r="D19" s="31">
        <v>10</v>
      </c>
      <c r="E19" s="20" t="s">
        <v>130</v>
      </c>
      <c r="F19" s="31" t="s">
        <v>169</v>
      </c>
    </row>
    <row r="20" spans="1:6" ht="48" customHeight="1" x14ac:dyDescent="0.25">
      <c r="A20" s="7">
        <v>11</v>
      </c>
      <c r="B20" s="32" t="s">
        <v>19</v>
      </c>
      <c r="C20" s="35" t="s">
        <v>170</v>
      </c>
      <c r="D20" s="31">
        <v>10</v>
      </c>
      <c r="E20" s="20" t="s">
        <v>130</v>
      </c>
      <c r="F20" s="31" t="s">
        <v>169</v>
      </c>
    </row>
    <row r="21" spans="1:6" ht="48" customHeight="1" x14ac:dyDescent="0.25">
      <c r="A21" s="7">
        <v>12</v>
      </c>
      <c r="B21" s="32" t="s">
        <v>19</v>
      </c>
      <c r="C21" s="35" t="s">
        <v>171</v>
      </c>
      <c r="D21" s="31">
        <v>11</v>
      </c>
      <c r="E21" s="20" t="s">
        <v>130</v>
      </c>
      <c r="F21" s="31" t="s">
        <v>169</v>
      </c>
    </row>
    <row r="22" spans="1:6" ht="48" customHeight="1" x14ac:dyDescent="0.25">
      <c r="A22" s="7">
        <v>13</v>
      </c>
      <c r="B22" s="32" t="s">
        <v>20</v>
      </c>
      <c r="C22" s="34" t="s">
        <v>172</v>
      </c>
      <c r="D22" s="34">
        <v>7</v>
      </c>
      <c r="E22" s="20" t="s">
        <v>116</v>
      </c>
      <c r="F22" s="116" t="s">
        <v>145</v>
      </c>
    </row>
    <row r="23" spans="1:6" ht="48" customHeight="1" x14ac:dyDescent="0.25">
      <c r="A23" s="7">
        <v>14</v>
      </c>
      <c r="B23" s="32" t="s">
        <v>20</v>
      </c>
      <c r="C23" s="34" t="s">
        <v>173</v>
      </c>
      <c r="D23" s="34">
        <v>8</v>
      </c>
      <c r="E23" s="75" t="s">
        <v>113</v>
      </c>
      <c r="F23" s="31" t="s">
        <v>137</v>
      </c>
    </row>
    <row r="24" spans="1:6" ht="48" customHeight="1" x14ac:dyDescent="0.25">
      <c r="A24" s="7">
        <v>15</v>
      </c>
      <c r="B24" s="32" t="s">
        <v>20</v>
      </c>
      <c r="C24" s="34" t="s">
        <v>174</v>
      </c>
      <c r="D24" s="34">
        <v>8</v>
      </c>
      <c r="E24" s="75" t="s">
        <v>113</v>
      </c>
      <c r="F24" s="31" t="s">
        <v>137</v>
      </c>
    </row>
    <row r="25" spans="1:6" ht="48" customHeight="1" x14ac:dyDescent="0.25">
      <c r="A25" s="7">
        <v>16</v>
      </c>
      <c r="B25" s="32" t="s">
        <v>20</v>
      </c>
      <c r="C25" s="34" t="s">
        <v>175</v>
      </c>
      <c r="D25" s="35">
        <v>9</v>
      </c>
      <c r="E25" s="25" t="s">
        <v>108</v>
      </c>
      <c r="F25" s="31" t="s">
        <v>330</v>
      </c>
    </row>
    <row r="26" spans="1:6" ht="48" customHeight="1" x14ac:dyDescent="0.25">
      <c r="A26" s="7">
        <v>17</v>
      </c>
      <c r="B26" s="32" t="s">
        <v>20</v>
      </c>
      <c r="C26" s="34" t="s">
        <v>59</v>
      </c>
      <c r="D26" s="35">
        <v>10</v>
      </c>
      <c r="E26" s="20" t="s">
        <v>116</v>
      </c>
      <c r="F26" s="116" t="s">
        <v>151</v>
      </c>
    </row>
    <row r="27" spans="1:6" ht="48" customHeight="1" x14ac:dyDescent="0.25">
      <c r="A27" s="7">
        <v>18</v>
      </c>
      <c r="B27" s="32" t="s">
        <v>20</v>
      </c>
      <c r="C27" s="35" t="s">
        <v>176</v>
      </c>
      <c r="D27" s="31">
        <v>11</v>
      </c>
      <c r="E27" s="20" t="s">
        <v>130</v>
      </c>
      <c r="F27" s="31" t="s">
        <v>135</v>
      </c>
    </row>
    <row r="28" spans="1:6" ht="48" customHeight="1" x14ac:dyDescent="0.25">
      <c r="A28" s="7">
        <v>19</v>
      </c>
      <c r="B28" s="1" t="s">
        <v>13</v>
      </c>
      <c r="C28" s="36" t="s">
        <v>34</v>
      </c>
      <c r="D28" s="36" t="s">
        <v>181</v>
      </c>
      <c r="E28" s="20" t="s">
        <v>130</v>
      </c>
      <c r="F28" s="7" t="s">
        <v>295</v>
      </c>
    </row>
    <row r="29" spans="1:6" ht="48" customHeight="1" x14ac:dyDescent="0.25">
      <c r="A29" s="7">
        <v>20</v>
      </c>
      <c r="B29" s="1" t="s">
        <v>10</v>
      </c>
      <c r="C29" s="41" t="s">
        <v>186</v>
      </c>
      <c r="D29" s="41">
        <v>7</v>
      </c>
      <c r="E29" s="20" t="s">
        <v>130</v>
      </c>
      <c r="F29" s="7" t="s">
        <v>285</v>
      </c>
    </row>
    <row r="30" spans="1:6" ht="48" customHeight="1" x14ac:dyDescent="0.25">
      <c r="A30" s="7">
        <v>21</v>
      </c>
      <c r="B30" s="1" t="s">
        <v>10</v>
      </c>
      <c r="C30" s="41" t="s">
        <v>187</v>
      </c>
      <c r="D30" s="41">
        <v>7</v>
      </c>
      <c r="E30" s="39" t="s">
        <v>276</v>
      </c>
      <c r="F30" s="7" t="s">
        <v>295</v>
      </c>
    </row>
    <row r="31" spans="1:6" ht="48" customHeight="1" x14ac:dyDescent="0.25">
      <c r="A31" s="7">
        <v>22</v>
      </c>
      <c r="B31" s="1" t="s">
        <v>10</v>
      </c>
      <c r="C31" s="41" t="s">
        <v>188</v>
      </c>
      <c r="D31" s="41" t="s">
        <v>106</v>
      </c>
      <c r="E31" s="20" t="s">
        <v>105</v>
      </c>
      <c r="F31" s="7" t="s">
        <v>334</v>
      </c>
    </row>
    <row r="32" spans="1:6" ht="48" customHeight="1" x14ac:dyDescent="0.25">
      <c r="A32" s="7">
        <v>23</v>
      </c>
      <c r="B32" s="1" t="s">
        <v>10</v>
      </c>
      <c r="C32" s="61" t="s">
        <v>30</v>
      </c>
      <c r="D32" s="39" t="s">
        <v>331</v>
      </c>
      <c r="E32" s="20" t="s">
        <v>105</v>
      </c>
      <c r="F32" s="17" t="s">
        <v>336</v>
      </c>
    </row>
    <row r="33" spans="1:6" ht="48" customHeight="1" x14ac:dyDescent="0.25">
      <c r="A33" s="7">
        <v>24</v>
      </c>
      <c r="B33" s="1" t="s">
        <v>10</v>
      </c>
      <c r="C33" s="61" t="s">
        <v>65</v>
      </c>
      <c r="D33" s="39">
        <v>8</v>
      </c>
      <c r="E33" s="25" t="s">
        <v>108</v>
      </c>
      <c r="F33" s="17" t="s">
        <v>325</v>
      </c>
    </row>
    <row r="34" spans="1:6" ht="48" customHeight="1" x14ac:dyDescent="0.25">
      <c r="A34" s="7">
        <v>25</v>
      </c>
      <c r="B34" s="1" t="s">
        <v>10</v>
      </c>
      <c r="C34" s="41" t="s">
        <v>192</v>
      </c>
      <c r="D34" s="39">
        <v>9</v>
      </c>
      <c r="E34" s="20" t="s">
        <v>116</v>
      </c>
      <c r="F34" s="7" t="s">
        <v>309</v>
      </c>
    </row>
    <row r="35" spans="1:6" ht="48" customHeight="1" x14ac:dyDescent="0.25">
      <c r="A35" s="7">
        <v>26</v>
      </c>
      <c r="B35" s="1" t="s">
        <v>10</v>
      </c>
      <c r="C35" s="41" t="s">
        <v>177</v>
      </c>
      <c r="D35" s="40">
        <v>9</v>
      </c>
      <c r="E35" s="39" t="s">
        <v>276</v>
      </c>
      <c r="F35" s="7" t="s">
        <v>312</v>
      </c>
    </row>
    <row r="36" spans="1:6" ht="48" customHeight="1" x14ac:dyDescent="0.25">
      <c r="A36" s="7">
        <v>27</v>
      </c>
      <c r="B36" s="1" t="s">
        <v>10</v>
      </c>
      <c r="C36" s="41" t="s">
        <v>66</v>
      </c>
      <c r="D36" s="39">
        <v>9</v>
      </c>
      <c r="E36" s="25" t="s">
        <v>108</v>
      </c>
      <c r="F36" s="7" t="s">
        <v>316</v>
      </c>
    </row>
    <row r="37" spans="1:6" ht="48" customHeight="1" x14ac:dyDescent="0.25">
      <c r="A37" s="7">
        <v>28</v>
      </c>
      <c r="B37" s="1" t="s">
        <v>10</v>
      </c>
      <c r="C37" s="41" t="s">
        <v>193</v>
      </c>
      <c r="D37" s="39">
        <v>10</v>
      </c>
      <c r="E37" s="20" t="s">
        <v>130</v>
      </c>
      <c r="F37" s="7" t="s">
        <v>295</v>
      </c>
    </row>
    <row r="38" spans="1:6" ht="48" customHeight="1" x14ac:dyDescent="0.25">
      <c r="A38" s="7">
        <v>29</v>
      </c>
      <c r="B38" s="1" t="s">
        <v>10</v>
      </c>
      <c r="C38" s="41" t="s">
        <v>196</v>
      </c>
      <c r="D38" s="41">
        <v>11</v>
      </c>
      <c r="E38" s="25" t="s">
        <v>108</v>
      </c>
      <c r="F38" s="17" t="s">
        <v>326</v>
      </c>
    </row>
    <row r="39" spans="1:6" ht="48" customHeight="1" x14ac:dyDescent="0.25">
      <c r="A39" s="7">
        <v>30</v>
      </c>
      <c r="B39" s="1" t="s">
        <v>10</v>
      </c>
      <c r="C39" s="41" t="s">
        <v>47</v>
      </c>
      <c r="D39" s="41">
        <v>11</v>
      </c>
      <c r="E39" s="20" t="s">
        <v>130</v>
      </c>
      <c r="F39" s="7" t="s">
        <v>295</v>
      </c>
    </row>
    <row r="40" spans="1:6" ht="48" customHeight="1" x14ac:dyDescent="0.25">
      <c r="A40" s="8">
        <v>31</v>
      </c>
      <c r="B40" s="108" t="s">
        <v>15</v>
      </c>
      <c r="C40" s="134" t="s">
        <v>268</v>
      </c>
      <c r="D40" s="134">
        <v>7</v>
      </c>
      <c r="E40" s="135" t="s">
        <v>116</v>
      </c>
      <c r="F40" s="123" t="s">
        <v>308</v>
      </c>
    </row>
    <row r="41" spans="1:6" ht="48" customHeight="1" x14ac:dyDescent="0.25">
      <c r="A41" s="7">
        <v>32</v>
      </c>
      <c r="B41" s="2" t="s">
        <v>15</v>
      </c>
      <c r="C41" s="110" t="s">
        <v>269</v>
      </c>
      <c r="D41" s="110">
        <v>7</v>
      </c>
      <c r="E41" s="25" t="s">
        <v>108</v>
      </c>
      <c r="F41" s="110" t="s">
        <v>316</v>
      </c>
    </row>
    <row r="42" spans="1:6" ht="48" customHeight="1" x14ac:dyDescent="0.25">
      <c r="A42" s="7">
        <v>33</v>
      </c>
      <c r="B42" s="2" t="s">
        <v>15</v>
      </c>
      <c r="C42" s="110" t="s">
        <v>270</v>
      </c>
      <c r="D42" s="110">
        <v>7</v>
      </c>
      <c r="E42" s="39" t="s">
        <v>276</v>
      </c>
      <c r="F42" s="110" t="s">
        <v>278</v>
      </c>
    </row>
    <row r="43" spans="1:6" ht="48" customHeight="1" x14ac:dyDescent="0.25">
      <c r="A43" s="7">
        <v>34</v>
      </c>
      <c r="B43" s="2" t="s">
        <v>15</v>
      </c>
      <c r="C43" s="40" t="s">
        <v>57</v>
      </c>
      <c r="D43" s="39">
        <v>8</v>
      </c>
      <c r="E43" s="20" t="s">
        <v>116</v>
      </c>
      <c r="F43" s="110" t="s">
        <v>312</v>
      </c>
    </row>
    <row r="44" spans="1:6" ht="48" customHeight="1" x14ac:dyDescent="0.25">
      <c r="A44" s="7">
        <v>35</v>
      </c>
      <c r="B44" s="2" t="s">
        <v>15</v>
      </c>
      <c r="C44" s="40" t="s">
        <v>203</v>
      </c>
      <c r="D44" s="39">
        <v>9</v>
      </c>
      <c r="E44" s="20" t="s">
        <v>116</v>
      </c>
      <c r="F44" s="1" t="s">
        <v>309</v>
      </c>
    </row>
    <row r="45" spans="1:6" ht="48" customHeight="1" x14ac:dyDescent="0.25">
      <c r="A45" s="7">
        <v>36</v>
      </c>
      <c r="B45" s="2" t="s">
        <v>15</v>
      </c>
      <c r="C45" s="39" t="s">
        <v>79</v>
      </c>
      <c r="D45" s="40">
        <v>9</v>
      </c>
      <c r="E45" s="39" t="s">
        <v>276</v>
      </c>
      <c r="F45" s="17" t="s">
        <v>277</v>
      </c>
    </row>
    <row r="46" spans="1:6" ht="48" customHeight="1" x14ac:dyDescent="0.25">
      <c r="A46" s="7">
        <v>37</v>
      </c>
      <c r="B46" s="2" t="s">
        <v>15</v>
      </c>
      <c r="C46" s="39" t="s">
        <v>204</v>
      </c>
      <c r="D46" s="39" t="s">
        <v>178</v>
      </c>
      <c r="E46" s="20" t="s">
        <v>105</v>
      </c>
      <c r="F46" s="7" t="s">
        <v>334</v>
      </c>
    </row>
    <row r="47" spans="1:6" ht="48" customHeight="1" x14ac:dyDescent="0.25">
      <c r="A47" s="7">
        <v>38</v>
      </c>
      <c r="B47" s="2" t="s">
        <v>15</v>
      </c>
      <c r="C47" s="39" t="s">
        <v>59</v>
      </c>
      <c r="D47" s="39">
        <v>10</v>
      </c>
      <c r="E47" s="20" t="s">
        <v>116</v>
      </c>
      <c r="F47" s="1" t="s">
        <v>309</v>
      </c>
    </row>
    <row r="48" spans="1:6" ht="48" customHeight="1" x14ac:dyDescent="0.25">
      <c r="A48" s="7">
        <v>39</v>
      </c>
      <c r="B48" s="2" t="s">
        <v>15</v>
      </c>
      <c r="C48" s="39" t="s">
        <v>202</v>
      </c>
      <c r="D48" s="39">
        <v>11</v>
      </c>
      <c r="E48" s="20" t="s">
        <v>130</v>
      </c>
      <c r="F48" s="17" t="s">
        <v>296</v>
      </c>
    </row>
    <row r="49" spans="1:6" ht="48" customHeight="1" x14ac:dyDescent="0.25">
      <c r="A49" s="7">
        <v>40</v>
      </c>
      <c r="B49" s="42" t="s">
        <v>15</v>
      </c>
      <c r="C49" s="39" t="s">
        <v>81</v>
      </c>
      <c r="D49" s="39" t="s">
        <v>180</v>
      </c>
      <c r="E49" s="20" t="s">
        <v>105</v>
      </c>
      <c r="F49" s="125" t="s">
        <v>337</v>
      </c>
    </row>
    <row r="50" spans="1:6" ht="48" customHeight="1" x14ac:dyDescent="0.25">
      <c r="A50" s="7">
        <v>41</v>
      </c>
      <c r="B50" s="7" t="s">
        <v>206</v>
      </c>
      <c r="C50" s="62" t="s">
        <v>208</v>
      </c>
      <c r="D50" s="44" t="str">
        <f>INDEX([1]СВОД!$G:$G, MATCH(C50, [1]СВОД!$B:$B, 0))</f>
        <v>7д</v>
      </c>
      <c r="E50" s="20" t="s">
        <v>130</v>
      </c>
      <c r="F50" s="17" t="s">
        <v>287</v>
      </c>
    </row>
    <row r="51" spans="1:6" ht="48" customHeight="1" x14ac:dyDescent="0.25">
      <c r="A51" s="7">
        <v>42</v>
      </c>
      <c r="B51" s="7" t="s">
        <v>206</v>
      </c>
      <c r="C51" s="64" t="s">
        <v>209</v>
      </c>
      <c r="D51" s="43" t="str">
        <f>INDEX([1]СВОД!$G:$G, MATCH(C51, [1]СВОД!$B:$B, 0))</f>
        <v>8в</v>
      </c>
      <c r="E51" s="25" t="s">
        <v>108</v>
      </c>
      <c r="F51" s="7" t="s">
        <v>317</v>
      </c>
    </row>
    <row r="52" spans="1:6" ht="48" customHeight="1" x14ac:dyDescent="0.25">
      <c r="A52" s="7">
        <v>43</v>
      </c>
      <c r="B52" s="7" t="s">
        <v>206</v>
      </c>
      <c r="C52" s="65" t="s">
        <v>118</v>
      </c>
      <c r="D52" s="43">
        <v>8</v>
      </c>
      <c r="E52" s="20" t="s">
        <v>130</v>
      </c>
      <c r="F52" s="17" t="s">
        <v>287</v>
      </c>
    </row>
    <row r="53" spans="1:6" ht="48" customHeight="1" x14ac:dyDescent="0.25">
      <c r="A53" s="7">
        <v>44</v>
      </c>
      <c r="B53" s="7" t="s">
        <v>206</v>
      </c>
      <c r="C53" s="66" t="s">
        <v>210</v>
      </c>
      <c r="D53" s="43" t="str">
        <f>INDEX([1]СВОД!$G:$G, MATCH(C53, [1]СВОД!$B:$B, 0))</f>
        <v>8в</v>
      </c>
      <c r="E53" s="75" t="s">
        <v>113</v>
      </c>
      <c r="F53" s="17" t="s">
        <v>287</v>
      </c>
    </row>
    <row r="54" spans="1:6" ht="48" customHeight="1" x14ac:dyDescent="0.25">
      <c r="A54" s="7">
        <v>45</v>
      </c>
      <c r="B54" s="7" t="s">
        <v>206</v>
      </c>
      <c r="C54" s="45" t="s">
        <v>212</v>
      </c>
      <c r="D54" s="43" t="str">
        <f>INDEX([1]СВОД!$G:$G, MATCH(C54, [1]СВОД!$B:$B, 0))</f>
        <v>9в</v>
      </c>
      <c r="E54" s="25" t="s">
        <v>108</v>
      </c>
      <c r="F54" s="7" t="s">
        <v>317</v>
      </c>
    </row>
    <row r="55" spans="1:6" ht="48" customHeight="1" x14ac:dyDescent="0.25">
      <c r="A55" s="7">
        <v>46</v>
      </c>
      <c r="B55" s="7" t="s">
        <v>206</v>
      </c>
      <c r="C55" s="39" t="s">
        <v>192</v>
      </c>
      <c r="D55" s="43" t="str">
        <f>INDEX([1]СВОД!$G:$G, MATCH(C55, [1]СВОД!$B:$B, 0))</f>
        <v>9а</v>
      </c>
      <c r="E55" s="20" t="s">
        <v>116</v>
      </c>
      <c r="F55" s="1" t="s">
        <v>313</v>
      </c>
    </row>
    <row r="56" spans="1:6" ht="48" customHeight="1" x14ac:dyDescent="0.25">
      <c r="A56" s="7">
        <v>47</v>
      </c>
      <c r="B56" s="7" t="s">
        <v>206</v>
      </c>
      <c r="C56" s="66" t="s">
        <v>76</v>
      </c>
      <c r="D56" s="43" t="s">
        <v>215</v>
      </c>
      <c r="E56" s="25" t="s">
        <v>108</v>
      </c>
      <c r="F56" s="7" t="s">
        <v>317</v>
      </c>
    </row>
    <row r="57" spans="1:6" ht="48" customHeight="1" x14ac:dyDescent="0.25">
      <c r="A57" s="7">
        <v>48</v>
      </c>
      <c r="B57" s="7" t="s">
        <v>206</v>
      </c>
      <c r="C57" s="66" t="s">
        <v>77</v>
      </c>
      <c r="D57" s="46" t="str">
        <f>INDEX([1]СВОД!$G:$G, MATCH(C57, [1]СВОД!$B:$B, 0))</f>
        <v>11б</v>
      </c>
      <c r="E57" s="20" t="s">
        <v>130</v>
      </c>
      <c r="F57" s="17" t="s">
        <v>287</v>
      </c>
    </row>
    <row r="58" spans="1:6" ht="48" customHeight="1" x14ac:dyDescent="0.25">
      <c r="A58" s="7">
        <v>49</v>
      </c>
      <c r="B58" s="7" t="s">
        <v>206</v>
      </c>
      <c r="C58" s="66" t="s">
        <v>46</v>
      </c>
      <c r="D58" s="46" t="str">
        <f>INDEX([1]СВОД!$G:$G, MATCH(C58, [1]СВОД!$B:$B, 0))</f>
        <v>11г</v>
      </c>
      <c r="E58" s="20" t="s">
        <v>130</v>
      </c>
      <c r="F58" s="17" t="s">
        <v>287</v>
      </c>
    </row>
    <row r="59" spans="1:6" ht="48" customHeight="1" x14ac:dyDescent="0.25">
      <c r="A59" s="7">
        <v>50</v>
      </c>
      <c r="B59" s="1" t="s">
        <v>5</v>
      </c>
      <c r="C59" s="69" t="s">
        <v>219</v>
      </c>
      <c r="D59" s="44" t="str">
        <f>INDEX([2]Лист1!$D:$D, MATCH(C59, [2]Лист1!$B:$B, 0))</f>
        <v>7б</v>
      </c>
      <c r="E59" s="20" t="s">
        <v>130</v>
      </c>
      <c r="F59" s="7" t="s">
        <v>306</v>
      </c>
    </row>
    <row r="60" spans="1:6" ht="48" customHeight="1" x14ac:dyDescent="0.25">
      <c r="A60" s="7">
        <v>51</v>
      </c>
      <c r="B60" s="1" t="s">
        <v>5</v>
      </c>
      <c r="C60" s="67" t="s">
        <v>104</v>
      </c>
      <c r="D60" s="44" t="str">
        <f>INDEX([2]Лист1!$D:$D, MATCH(C60, [2]Лист1!$B:$B, 0))</f>
        <v>7б</v>
      </c>
      <c r="E60" s="20" t="s">
        <v>105</v>
      </c>
      <c r="F60" s="123" t="s">
        <v>357</v>
      </c>
    </row>
    <row r="61" spans="1:6" ht="48" customHeight="1" x14ac:dyDescent="0.25">
      <c r="A61" s="7">
        <v>52</v>
      </c>
      <c r="B61" s="1" t="s">
        <v>5</v>
      </c>
      <c r="C61" s="78" t="s">
        <v>220</v>
      </c>
      <c r="D61" s="44" t="str">
        <f>INDEX([2]Лист1!$D:$D, MATCH(C61, [2]Лист1!$B:$B, 0))</f>
        <v>8а</v>
      </c>
      <c r="E61" s="75" t="s">
        <v>113</v>
      </c>
      <c r="F61" s="7" t="s">
        <v>267</v>
      </c>
    </row>
    <row r="62" spans="1:6" ht="48" customHeight="1" x14ac:dyDescent="0.25">
      <c r="A62" s="7">
        <v>53</v>
      </c>
      <c r="B62" s="1" t="s">
        <v>5</v>
      </c>
      <c r="C62" s="68" t="s">
        <v>221</v>
      </c>
      <c r="D62" s="44" t="str">
        <f>INDEX([2]Лист1!$D:$D, MATCH(C62, [2]Лист1!$B:$B, 0))</f>
        <v>9в</v>
      </c>
      <c r="E62" s="20" t="s">
        <v>105</v>
      </c>
      <c r="F62" s="123" t="s">
        <v>341</v>
      </c>
    </row>
    <row r="63" spans="1:6" ht="48" customHeight="1" x14ac:dyDescent="0.25">
      <c r="A63" s="7">
        <v>54</v>
      </c>
      <c r="B63" s="1" t="s">
        <v>5</v>
      </c>
      <c r="C63" s="69" t="s">
        <v>42</v>
      </c>
      <c r="D63" s="44" t="str">
        <f>INDEX([2]Лист1!$D:$D, MATCH(C63, [2]Лист1!$B:$B, 0))</f>
        <v>9в</v>
      </c>
      <c r="E63" s="20" t="s">
        <v>130</v>
      </c>
      <c r="F63" s="13" t="s">
        <v>298</v>
      </c>
    </row>
    <row r="64" spans="1:6" ht="48" customHeight="1" x14ac:dyDescent="0.25">
      <c r="A64" s="7">
        <v>55</v>
      </c>
      <c r="B64" s="1" t="s">
        <v>5</v>
      </c>
      <c r="C64" s="10" t="s">
        <v>70</v>
      </c>
      <c r="D64" s="9" t="s">
        <v>110</v>
      </c>
      <c r="E64" s="20" t="s">
        <v>105</v>
      </c>
      <c r="F64" s="123" t="s">
        <v>341</v>
      </c>
    </row>
    <row r="65" spans="1:6" ht="48" customHeight="1" x14ac:dyDescent="0.25">
      <c r="A65" s="7">
        <v>56</v>
      </c>
      <c r="B65" s="1" t="s">
        <v>5</v>
      </c>
      <c r="C65" s="10" t="s">
        <v>222</v>
      </c>
      <c r="D65" s="9" t="s">
        <v>110</v>
      </c>
      <c r="E65" s="20" t="s">
        <v>130</v>
      </c>
      <c r="F65" s="2" t="s">
        <v>299</v>
      </c>
    </row>
    <row r="66" spans="1:6" ht="48" customHeight="1" x14ac:dyDescent="0.25">
      <c r="A66" s="7">
        <v>57</v>
      </c>
      <c r="B66" s="1" t="s">
        <v>5</v>
      </c>
      <c r="C66" s="6" t="s">
        <v>29</v>
      </c>
      <c r="D66" s="9" t="s">
        <v>180</v>
      </c>
      <c r="E66" s="25" t="s">
        <v>108</v>
      </c>
      <c r="F66" s="2" t="s">
        <v>327</v>
      </c>
    </row>
    <row r="67" spans="1:6" ht="48" customHeight="1" x14ac:dyDescent="0.25">
      <c r="A67" s="7">
        <v>58</v>
      </c>
      <c r="B67" s="1" t="s">
        <v>5</v>
      </c>
      <c r="C67" s="10" t="s">
        <v>48</v>
      </c>
      <c r="D67" s="9" t="s">
        <v>180</v>
      </c>
      <c r="E67" s="20" t="s">
        <v>130</v>
      </c>
      <c r="F67" s="2" t="s">
        <v>289</v>
      </c>
    </row>
    <row r="68" spans="1:6" ht="48" customHeight="1" x14ac:dyDescent="0.25">
      <c r="A68" s="7">
        <v>59</v>
      </c>
      <c r="B68" s="8" t="s">
        <v>9</v>
      </c>
      <c r="C68" s="80" t="s">
        <v>266</v>
      </c>
      <c r="D68" s="91" t="s">
        <v>122</v>
      </c>
      <c r="E68" s="75" t="s">
        <v>113</v>
      </c>
      <c r="F68" s="1" t="s">
        <v>259</v>
      </c>
    </row>
    <row r="69" spans="1:6" ht="48" customHeight="1" x14ac:dyDescent="0.25">
      <c r="A69" s="7">
        <v>60</v>
      </c>
      <c r="B69" s="8" t="s">
        <v>9</v>
      </c>
      <c r="C69" s="100" t="s">
        <v>69</v>
      </c>
      <c r="D69" s="79" t="s">
        <v>216</v>
      </c>
      <c r="E69" s="20" t="s">
        <v>105</v>
      </c>
      <c r="F69" s="123" t="s">
        <v>343</v>
      </c>
    </row>
    <row r="70" spans="1:6" ht="48" customHeight="1" x14ac:dyDescent="0.25">
      <c r="A70" s="7">
        <v>61</v>
      </c>
      <c r="B70" s="8" t="s">
        <v>9</v>
      </c>
      <c r="C70" s="79" t="s">
        <v>227</v>
      </c>
      <c r="D70" s="80" t="s">
        <v>181</v>
      </c>
      <c r="E70" s="20" t="s">
        <v>116</v>
      </c>
      <c r="F70" s="7" t="s">
        <v>260</v>
      </c>
    </row>
    <row r="71" spans="1:6" ht="48" customHeight="1" x14ac:dyDescent="0.25">
      <c r="A71" s="7">
        <v>62</v>
      </c>
      <c r="B71" s="8" t="s">
        <v>9</v>
      </c>
      <c r="C71" s="100" t="s">
        <v>70</v>
      </c>
      <c r="D71" s="80" t="s">
        <v>110</v>
      </c>
      <c r="E71" s="20" t="s">
        <v>105</v>
      </c>
      <c r="F71" s="13" t="s">
        <v>344</v>
      </c>
    </row>
    <row r="72" spans="1:6" ht="48" customHeight="1" x14ac:dyDescent="0.25">
      <c r="A72" s="7">
        <v>63</v>
      </c>
      <c r="B72" s="8" t="s">
        <v>9</v>
      </c>
      <c r="C72" s="117" t="s">
        <v>29</v>
      </c>
      <c r="D72" s="80" t="s">
        <v>180</v>
      </c>
      <c r="E72" s="25" t="s">
        <v>108</v>
      </c>
      <c r="F72" s="13" t="s">
        <v>328</v>
      </c>
    </row>
    <row r="73" spans="1:6" ht="48" customHeight="1" x14ac:dyDescent="0.25">
      <c r="A73" s="7">
        <v>64</v>
      </c>
      <c r="B73" s="7" t="s">
        <v>232</v>
      </c>
      <c r="C73" s="82" t="s">
        <v>233</v>
      </c>
      <c r="D73" s="83">
        <v>7</v>
      </c>
      <c r="E73" s="20" t="s">
        <v>130</v>
      </c>
      <c r="F73" s="7" t="s">
        <v>291</v>
      </c>
    </row>
    <row r="74" spans="1:6" ht="48" customHeight="1" x14ac:dyDescent="0.25">
      <c r="A74" s="7">
        <v>65</v>
      </c>
      <c r="B74" s="7" t="s">
        <v>232</v>
      </c>
      <c r="C74" s="50" t="s">
        <v>234</v>
      </c>
      <c r="D74" s="83">
        <v>7</v>
      </c>
      <c r="E74" s="39" t="s">
        <v>276</v>
      </c>
      <c r="F74" s="7" t="s">
        <v>291</v>
      </c>
    </row>
    <row r="75" spans="1:6" ht="48" customHeight="1" x14ac:dyDescent="0.25">
      <c r="A75" s="7">
        <v>66</v>
      </c>
      <c r="B75" s="7" t="s">
        <v>232</v>
      </c>
      <c r="C75" s="70" t="s">
        <v>89</v>
      </c>
      <c r="D75" s="14">
        <v>8</v>
      </c>
      <c r="E75" s="75" t="s">
        <v>113</v>
      </c>
      <c r="F75" s="1" t="s">
        <v>260</v>
      </c>
    </row>
    <row r="76" spans="1:6" ht="48" customHeight="1" x14ac:dyDescent="0.25">
      <c r="A76" s="7">
        <v>67</v>
      </c>
      <c r="B76" s="7" t="s">
        <v>232</v>
      </c>
      <c r="C76" s="9" t="s">
        <v>90</v>
      </c>
      <c r="D76" s="9">
        <v>8</v>
      </c>
      <c r="E76" s="20" t="s">
        <v>130</v>
      </c>
      <c r="F76" s="7" t="s">
        <v>291</v>
      </c>
    </row>
    <row r="77" spans="1:6" ht="48" customHeight="1" x14ac:dyDescent="0.25">
      <c r="A77" s="7">
        <v>68</v>
      </c>
      <c r="B77" s="7" t="s">
        <v>232</v>
      </c>
      <c r="C77" s="9" t="s">
        <v>94</v>
      </c>
      <c r="D77" s="9">
        <v>10</v>
      </c>
      <c r="E77" s="75" t="s">
        <v>113</v>
      </c>
      <c r="F77" s="1" t="s">
        <v>260</v>
      </c>
    </row>
    <row r="78" spans="1:6" ht="48" customHeight="1" x14ac:dyDescent="0.25">
      <c r="A78" s="7">
        <v>69</v>
      </c>
      <c r="B78" s="7" t="s">
        <v>232</v>
      </c>
      <c r="C78" s="72" t="s">
        <v>238</v>
      </c>
      <c r="D78" s="16" t="s">
        <v>224</v>
      </c>
      <c r="E78" s="20" t="s">
        <v>105</v>
      </c>
      <c r="F78" s="1" t="s">
        <v>358</v>
      </c>
    </row>
    <row r="79" spans="1:6" ht="48" customHeight="1" x14ac:dyDescent="0.25">
      <c r="A79" s="7">
        <v>70</v>
      </c>
      <c r="B79" s="7" t="s">
        <v>232</v>
      </c>
      <c r="C79" s="70" t="s">
        <v>239</v>
      </c>
      <c r="D79" s="16" t="s">
        <v>216</v>
      </c>
      <c r="E79" s="20" t="s">
        <v>105</v>
      </c>
      <c r="F79" s="1" t="s">
        <v>358</v>
      </c>
    </row>
    <row r="80" spans="1:6" ht="48" customHeight="1" x14ac:dyDescent="0.25">
      <c r="A80" s="7">
        <v>71</v>
      </c>
      <c r="B80" s="7" t="s">
        <v>232</v>
      </c>
      <c r="C80" s="72" t="s">
        <v>240</v>
      </c>
      <c r="D80" s="12">
        <v>9</v>
      </c>
      <c r="E80" s="20" t="s">
        <v>130</v>
      </c>
      <c r="F80" s="1" t="s">
        <v>307</v>
      </c>
    </row>
    <row r="81" spans="1:6" ht="48" customHeight="1" x14ac:dyDescent="0.25">
      <c r="A81" s="7">
        <v>72</v>
      </c>
      <c r="B81" s="7" t="s">
        <v>232</v>
      </c>
      <c r="C81" s="9" t="s">
        <v>103</v>
      </c>
      <c r="D81" s="9">
        <v>9</v>
      </c>
      <c r="E81" s="20" t="s">
        <v>116</v>
      </c>
      <c r="F81" s="7" t="s">
        <v>294</v>
      </c>
    </row>
    <row r="82" spans="1:6" ht="48" customHeight="1" x14ac:dyDescent="0.25">
      <c r="A82" s="7">
        <v>73</v>
      </c>
      <c r="B82" s="7" t="s">
        <v>247</v>
      </c>
      <c r="C82" s="6" t="s">
        <v>255</v>
      </c>
      <c r="D82" s="9" t="s">
        <v>181</v>
      </c>
      <c r="E82" s="10" t="s">
        <v>105</v>
      </c>
      <c r="F82" s="7" t="s">
        <v>359</v>
      </c>
    </row>
    <row r="83" spans="1:6" ht="48" customHeight="1" x14ac:dyDescent="0.25">
      <c r="A83" s="7">
        <v>74</v>
      </c>
      <c r="B83" s="7" t="s">
        <v>247</v>
      </c>
      <c r="C83" s="6" t="s">
        <v>53</v>
      </c>
      <c r="D83" s="9" t="s">
        <v>215</v>
      </c>
      <c r="E83" s="10" t="s">
        <v>105</v>
      </c>
      <c r="F83" s="6" t="s">
        <v>347</v>
      </c>
    </row>
    <row r="84" spans="1:6" ht="48" customHeight="1" x14ac:dyDescent="0.25">
      <c r="A84" s="7">
        <v>75</v>
      </c>
      <c r="B84" s="7" t="s">
        <v>247</v>
      </c>
      <c r="C84" s="17" t="s">
        <v>73</v>
      </c>
      <c r="D84" s="9" t="s">
        <v>254</v>
      </c>
      <c r="E84" s="10" t="s">
        <v>105</v>
      </c>
      <c r="F84" s="6" t="s">
        <v>347</v>
      </c>
    </row>
    <row r="85" spans="1:6" ht="48" customHeight="1" x14ac:dyDescent="0.25">
      <c r="A85" s="7">
        <v>76</v>
      </c>
      <c r="B85" s="7" t="s">
        <v>7</v>
      </c>
      <c r="C85" s="118" t="s">
        <v>79</v>
      </c>
      <c r="D85" s="9">
        <v>9</v>
      </c>
      <c r="E85" s="39" t="s">
        <v>276</v>
      </c>
      <c r="F85" s="7" t="s">
        <v>275</v>
      </c>
    </row>
    <row r="86" spans="1:6" ht="48" customHeight="1" x14ac:dyDescent="0.25">
      <c r="A86" s="7">
        <v>77</v>
      </c>
      <c r="B86" s="7" t="s">
        <v>7</v>
      </c>
      <c r="C86" s="17" t="s">
        <v>82</v>
      </c>
      <c r="D86" s="9">
        <v>9</v>
      </c>
      <c r="E86" s="20" t="s">
        <v>130</v>
      </c>
      <c r="F86" s="7" t="s">
        <v>294</v>
      </c>
    </row>
    <row r="87" spans="1:6" ht="48" customHeight="1" x14ac:dyDescent="0.25">
      <c r="A87" s="7">
        <v>78</v>
      </c>
      <c r="B87" s="7" t="s">
        <v>7</v>
      </c>
      <c r="C87" s="70" t="s">
        <v>33</v>
      </c>
      <c r="D87" s="9">
        <v>10</v>
      </c>
      <c r="E87" s="25" t="s">
        <v>108</v>
      </c>
      <c r="F87" s="17" t="s">
        <v>319</v>
      </c>
    </row>
    <row r="88" spans="1:6" ht="48" customHeight="1" x14ac:dyDescent="0.25">
      <c r="A88" s="7">
        <v>79</v>
      </c>
      <c r="B88" s="7" t="s">
        <v>7</v>
      </c>
      <c r="C88" s="107" t="s">
        <v>72</v>
      </c>
      <c r="D88" s="9">
        <v>11</v>
      </c>
      <c r="E88" s="39" t="s">
        <v>276</v>
      </c>
      <c r="F88" s="7" t="s">
        <v>275</v>
      </c>
    </row>
    <row r="89" spans="1:6" ht="48" customHeight="1" x14ac:dyDescent="0.25">
      <c r="A89" s="7">
        <v>80</v>
      </c>
      <c r="B89" s="7" t="s">
        <v>7</v>
      </c>
      <c r="C89" s="70" t="s">
        <v>73</v>
      </c>
      <c r="D89" s="14" t="s">
        <v>254</v>
      </c>
      <c r="E89" s="10" t="s">
        <v>105</v>
      </c>
      <c r="F89" s="6" t="s">
        <v>347</v>
      </c>
    </row>
    <row r="90" spans="1:6" ht="48" customHeight="1" x14ac:dyDescent="0.25">
      <c r="A90" s="7">
        <v>81</v>
      </c>
      <c r="B90" s="7" t="s">
        <v>264</v>
      </c>
      <c r="C90" s="70" t="s">
        <v>265</v>
      </c>
      <c r="D90" s="56">
        <v>10</v>
      </c>
      <c r="E90" s="20" t="s">
        <v>130</v>
      </c>
      <c r="F90" s="111" t="s">
        <v>304</v>
      </c>
    </row>
    <row r="91" spans="1:6" ht="48" customHeight="1" x14ac:dyDescent="0.25">
      <c r="A91" s="7">
        <v>82</v>
      </c>
      <c r="B91" s="7" t="s">
        <v>264</v>
      </c>
      <c r="C91" s="70" t="s">
        <v>170</v>
      </c>
      <c r="D91" s="56">
        <v>10</v>
      </c>
      <c r="E91" s="20" t="s">
        <v>130</v>
      </c>
      <c r="F91" s="111" t="s">
        <v>304</v>
      </c>
    </row>
  </sheetData>
  <autoFilter ref="A9:F91"/>
  <mergeCells count="1">
    <mergeCell ref="B7:E7"/>
  </mergeCells>
  <dataValidations count="1">
    <dataValidation allowBlank="1" showInputMessage="1" showErrorMessage="1" sqref="D90:D91 D84:D86 D80"/>
  </dataValidations>
  <pageMargins left="0.7" right="0.7" top="0.75" bottom="0.75" header="0.3" footer="0.3"/>
  <pageSetup paperSize="9" scale="6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место</vt:lpstr>
      <vt:lpstr>2 место</vt:lpstr>
      <vt:lpstr>3 место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2025-12-24T05:37:12Z</dcterms:modified>
</cp:coreProperties>
</file>