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3250" windowHeight="12570" firstSheet="3" activeTab="7"/>
  </bookViews>
  <sheets>
    <sheet name="9 класс" sheetId="1" state="hidden" r:id="rId1"/>
    <sheet name="10 класс" sheetId="2" state="hidden" r:id="rId2"/>
    <sheet name="11 класс" sheetId="3" state="hidden" r:id="rId3"/>
    <sheet name="7 класс" sheetId="60" r:id="rId4"/>
    <sheet name="8 класс" sheetId="61" r:id="rId5"/>
    <sheet name="9 класс " sheetId="62" r:id="rId6"/>
    <sheet name="10 класс." sheetId="64" r:id="rId7"/>
    <sheet name="11 класс " sheetId="66" r:id="rId8"/>
  </sheets>
  <externalReferences>
    <externalReference r:id="rId9"/>
  </externalReferences>
  <definedNames>
    <definedName name="_xlnm._FilterDatabase" localSheetId="6" hidden="1">'10 класс.'!$A$12:$G$29</definedName>
    <definedName name="_xlnm._FilterDatabase" localSheetId="7" hidden="1">'11 класс '!$A$12:$G$20</definedName>
    <definedName name="_xlnm._FilterDatabase" localSheetId="3" hidden="1">'7 класс'!$A$11:$F$25</definedName>
    <definedName name="_xlnm._FilterDatabase" localSheetId="4" hidden="1">'8 класс'!$A$12:$G$28</definedName>
    <definedName name="_xlnm._FilterDatabase" localSheetId="0" hidden="1">'9 класс'!$A$2:$E$49</definedName>
    <definedName name="_xlnm._FilterDatabase" localSheetId="5" hidden="1">'9 класс '!$A$12:$G$26</definedName>
    <definedName name="_xlnm.Print_Area" localSheetId="6">'10 класс.'!$A$1:$G$29</definedName>
    <definedName name="_xlnm.Print_Area" localSheetId="7">'11 класс '!$A$1:$G$20</definedName>
    <definedName name="_xlnm.Print_Area" localSheetId="3">'7 класс'!$A$1:$G$25</definedName>
    <definedName name="_xlnm.Print_Area" localSheetId="4">'8 класс'!$A$1:$G$28</definedName>
    <definedName name="_xlnm.Print_Area" localSheetId="5">'9 класс '!$A$1:$G$26</definedName>
  </definedNames>
  <calcPr calcId="144525"/>
</workbook>
</file>

<file path=xl/calcChain.xml><?xml version="1.0" encoding="utf-8"?>
<calcChain xmlns="http://schemas.openxmlformats.org/spreadsheetml/2006/main">
  <c r="G25" i="61" l="1"/>
  <c r="G24" i="61"/>
  <c r="G23" i="61"/>
  <c r="G22" i="61"/>
  <c r="G21" i="61"/>
  <c r="G20" i="61"/>
  <c r="G19" i="61"/>
  <c r="G18" i="61"/>
  <c r="E13" i="64" l="1"/>
  <c r="F13" i="64"/>
  <c r="G13" i="64"/>
  <c r="E14" i="64"/>
  <c r="F14" i="64"/>
  <c r="G14" i="64"/>
  <c r="E15" i="64"/>
  <c r="F15" i="64"/>
  <c r="G15" i="64"/>
  <c r="E16" i="64"/>
  <c r="F16" i="64"/>
  <c r="G16" i="64"/>
  <c r="E17" i="64"/>
  <c r="F17" i="64"/>
  <c r="G17" i="64"/>
  <c r="E18" i="64"/>
  <c r="F18" i="64"/>
  <c r="G18" i="64"/>
  <c r="E20" i="64"/>
  <c r="F20" i="64"/>
  <c r="G20" i="64"/>
  <c r="E21" i="64"/>
  <c r="F21" i="64"/>
  <c r="G21" i="64"/>
  <c r="E19" i="64"/>
  <c r="F19" i="64"/>
  <c r="G19" i="64"/>
  <c r="E22" i="64"/>
  <c r="F22" i="64"/>
  <c r="G22" i="64"/>
  <c r="E23" i="64"/>
  <c r="F23" i="64"/>
  <c r="G23" i="64"/>
  <c r="E24" i="64"/>
  <c r="F24" i="64"/>
  <c r="G24" i="64"/>
  <c r="E25" i="64"/>
  <c r="F25" i="64"/>
  <c r="G25" i="64"/>
  <c r="E26" i="64"/>
  <c r="G26" i="64"/>
  <c r="E27" i="64"/>
  <c r="G27" i="64"/>
  <c r="E28" i="64"/>
  <c r="F28" i="64"/>
  <c r="G28" i="64"/>
  <c r="E29" i="64"/>
  <c r="F29" i="64"/>
  <c r="G29" i="64"/>
  <c r="F13" i="61"/>
  <c r="F14" i="61"/>
  <c r="F15" i="61"/>
  <c r="F17" i="61"/>
  <c r="F16" i="61"/>
  <c r="F18" i="61"/>
  <c r="F19" i="61"/>
  <c r="F20" i="61"/>
  <c r="F21" i="61"/>
  <c r="F22" i="61"/>
  <c r="F23" i="61"/>
  <c r="F24" i="61"/>
  <c r="F25" i="61"/>
  <c r="F26" i="61"/>
  <c r="F28" i="61"/>
  <c r="F27" i="61"/>
  <c r="E13" i="60"/>
  <c r="F13" i="60"/>
  <c r="G13" i="60"/>
  <c r="E14" i="60"/>
  <c r="F14" i="60"/>
  <c r="G14" i="60"/>
  <c r="E15" i="60"/>
  <c r="F15" i="60"/>
  <c r="G15" i="60"/>
  <c r="E16" i="60"/>
  <c r="F16" i="60"/>
  <c r="G16" i="60"/>
  <c r="E17" i="60"/>
  <c r="F17" i="60"/>
  <c r="G17" i="60"/>
  <c r="E18" i="60"/>
  <c r="F18" i="60"/>
  <c r="G18" i="60"/>
  <c r="E19" i="60"/>
  <c r="F19" i="60"/>
  <c r="G19" i="60"/>
  <c r="E20" i="60"/>
  <c r="F20" i="60"/>
  <c r="G20" i="60"/>
  <c r="E21" i="60"/>
  <c r="F21" i="60"/>
  <c r="G21" i="60"/>
  <c r="E22" i="60"/>
  <c r="F22" i="60"/>
  <c r="G22" i="60"/>
  <c r="E23" i="60"/>
  <c r="F23" i="60"/>
  <c r="G23" i="60"/>
  <c r="E24" i="60"/>
  <c r="F24" i="60"/>
  <c r="G24" i="60"/>
  <c r="E25" i="60"/>
  <c r="F25" i="60"/>
  <c r="G25" i="60"/>
  <c r="F13" i="66" l="1"/>
  <c r="G13" i="66"/>
  <c r="E15" i="66"/>
  <c r="F15" i="66"/>
  <c r="G15" i="66"/>
  <c r="E14" i="66"/>
  <c r="F14" i="66"/>
  <c r="G14" i="66"/>
  <c r="E16" i="66"/>
  <c r="F16" i="66"/>
  <c r="G16" i="66"/>
  <c r="F17" i="66"/>
  <c r="G17" i="66"/>
  <c r="F18" i="66"/>
  <c r="G18" i="66"/>
  <c r="F19" i="66"/>
  <c r="G19" i="66"/>
  <c r="F20" i="66"/>
  <c r="G20" i="66"/>
  <c r="E13" i="62"/>
  <c r="F13" i="62"/>
  <c r="G13" i="62"/>
  <c r="E14" i="62"/>
  <c r="F14" i="62"/>
  <c r="G14" i="62"/>
  <c r="E15" i="62"/>
  <c r="F15" i="62"/>
  <c r="G15" i="62"/>
  <c r="E16" i="62"/>
  <c r="F16" i="62"/>
  <c r="G16" i="62"/>
  <c r="E17" i="62"/>
  <c r="F17" i="62"/>
  <c r="G17" i="62"/>
  <c r="E18" i="62"/>
  <c r="F18" i="62"/>
  <c r="G18" i="62"/>
  <c r="E19" i="62"/>
  <c r="F19" i="62"/>
  <c r="G19" i="62"/>
  <c r="E20" i="62"/>
  <c r="F20" i="62"/>
  <c r="G20" i="62"/>
  <c r="E21" i="62"/>
  <c r="F21" i="62"/>
  <c r="G21" i="62"/>
  <c r="E22" i="62"/>
  <c r="F22" i="62"/>
  <c r="G22" i="62"/>
  <c r="E23" i="62"/>
  <c r="F23" i="62"/>
  <c r="G23" i="62"/>
  <c r="E24" i="62"/>
  <c r="F24" i="62"/>
  <c r="G24" i="62"/>
  <c r="E25" i="62"/>
  <c r="F25" i="62"/>
  <c r="G25" i="62"/>
  <c r="E26" i="62"/>
  <c r="F26" i="62"/>
  <c r="G26" i="62"/>
  <c r="E20" i="66" l="1"/>
  <c r="E18" i="66"/>
  <c r="E19" i="66"/>
  <c r="E17" i="66"/>
  <c r="E13" i="66"/>
  <c r="E27" i="61"/>
  <c r="E28" i="61"/>
  <c r="E26" i="61"/>
  <c r="E25" i="61"/>
  <c r="E24" i="61"/>
  <c r="E23" i="61"/>
  <c r="E20" i="61"/>
  <c r="E22" i="61"/>
  <c r="E21" i="61"/>
  <c r="E19" i="61"/>
  <c r="E18" i="61"/>
  <c r="E17" i="61"/>
  <c r="E14" i="61"/>
  <c r="E16" i="61"/>
  <c r="E15" i="61"/>
  <c r="E13" i="61"/>
</calcChain>
</file>

<file path=xl/sharedStrings.xml><?xml version="1.0" encoding="utf-8"?>
<sst xmlns="http://schemas.openxmlformats.org/spreadsheetml/2006/main" count="327" uniqueCount="121">
  <si>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</si>
  <si>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</si>
  <si>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</si>
  <si>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</si>
  <si>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</si>
  <si>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№ п/п</t>
  </si>
  <si>
    <t xml:space="preserve"> Максимальный балл:</t>
  </si>
  <si>
    <t>Образовательная организация  (полностью)</t>
  </si>
  <si>
    <t>гор. Нягань</t>
  </si>
  <si>
    <t>Статус участника (победитель, призёр, участник)</t>
  </si>
  <si>
    <t>Дата проведения</t>
  </si>
  <si>
    <t xml:space="preserve">                                                    Предмет:</t>
  </si>
  <si>
    <t>Рейтинг (протокол) результатов участников муниципального этапа всероссийской олимпиады школьников в 2025-2026 учебном году</t>
  </si>
  <si>
    <t>Пункт (место)проведения:</t>
  </si>
  <si>
    <t>Уровень сложности задания:</t>
  </si>
  <si>
    <t>Муниципальное автономное общеобразовательное учреждение города Нягани "Гимназия"</t>
  </si>
  <si>
    <t>Муниципальное автономное общеобразовательное учреждение города Нягани "Общеобразовательная средняя школа №3"</t>
  </si>
  <si>
    <t>Задорожний Святослав Дмитриевич</t>
  </si>
  <si>
    <t>Муниципальное автономное общеобразовательное учреждение города Нягани "Средняя общеобразовательная школа №14"</t>
  </si>
  <si>
    <t>11а</t>
  </si>
  <si>
    <t>7в</t>
  </si>
  <si>
    <t>8б</t>
  </si>
  <si>
    <t>10б</t>
  </si>
  <si>
    <t>Закеева Алина Маратовна</t>
  </si>
  <si>
    <t>Тожу Эртине Мергенович</t>
  </si>
  <si>
    <t>Курбанов Анвар Ялчинович</t>
  </si>
  <si>
    <t>Калинич Виталина Витальевна</t>
  </si>
  <si>
    <t>Федорук Любовь Игоревна</t>
  </si>
  <si>
    <t>Шодиева Нозима Улугбековна</t>
  </si>
  <si>
    <t>Сафаров Денис Венирович</t>
  </si>
  <si>
    <t>11в</t>
  </si>
  <si>
    <t>Биология</t>
  </si>
  <si>
    <t>Салимова Ралина Раилевна</t>
  </si>
  <si>
    <t>10в</t>
  </si>
  <si>
    <t>Устаев Мурадхан Магомедович</t>
  </si>
  <si>
    <t>Митрофанова Арина Анатольевна</t>
  </si>
  <si>
    <t>Голобоков Сергей Максимович</t>
  </si>
  <si>
    <t>Вердиева Матанат Мирза Кызы</t>
  </si>
  <si>
    <t>Хамитов Абрам Айбекович</t>
  </si>
  <si>
    <t>Магомедова Сафия Джахбаровна</t>
  </si>
  <si>
    <t>Гладкова Полина Сергеевна</t>
  </si>
  <si>
    <t>Барсукова Анастасия Витальевна</t>
  </si>
  <si>
    <t>Тешебаева Элиза Арстамбековна</t>
  </si>
  <si>
    <t>Кривощеков Кирилл Дмитриевич</t>
  </si>
  <si>
    <t>10а</t>
  </si>
  <si>
    <t>Семкова Анастасия Максимовна</t>
  </si>
  <si>
    <t>Горяева Арина Мингийановна</t>
  </si>
  <si>
    <t>Семенова Анастасия Сергеевна</t>
  </si>
  <si>
    <t>Иващенко Александра Андреевна</t>
  </si>
  <si>
    <t>Заборских Кристина Ивановна</t>
  </si>
  <si>
    <t>Тюрина Дарья Владиславовна</t>
  </si>
  <si>
    <t>Муниципальное автономное общеобразовательное учреждение города Нягани «Средняя общеобразовательная школа №6» имени Августы Ивановны Гордиенко, почетного гражданина города Нягани</t>
  </si>
  <si>
    <t>Муниципальное автономное общеобразовательное учреждение города Нягани "Средняя общеобразовательная школа №2"</t>
  </si>
  <si>
    <t>Муниципальное автономное общеобразовательное учреждение города Нягани "Средняя общеобразовательная школа №1"</t>
  </si>
  <si>
    <t>Ворончихина Софья Владимировна</t>
  </si>
  <si>
    <t>Шыхалиева Фариза Фариз-Кызы</t>
  </si>
  <si>
    <t>Ищенко Варвара Алексеевна</t>
  </si>
  <si>
    <t>Лямина Елизавета Алексеевна</t>
  </si>
  <si>
    <t>Гилёва Есения Олеговна</t>
  </si>
  <si>
    <t>Падалкина Анастасия Денисовна</t>
  </si>
  <si>
    <t>Перминова Ульяна Евгеньевна</t>
  </si>
  <si>
    <t>Ковалькова Вера Александровна</t>
  </si>
  <si>
    <t>Стальмакова Виталина Витальевна</t>
  </si>
  <si>
    <t>Сентебов Марк Александрович</t>
  </si>
  <si>
    <t>Грудина Маргарита Евгеньевна</t>
  </si>
  <si>
    <t>Бороздина Милена Юрьевна</t>
  </si>
  <si>
    <t>Белова Анастасия Павловна</t>
  </si>
  <si>
    <t>Петрова Александра Петровна</t>
  </si>
  <si>
    <t>9а</t>
  </si>
  <si>
    <t>9д</t>
  </si>
  <si>
    <t>9б</t>
  </si>
  <si>
    <t>9в</t>
  </si>
  <si>
    <t>Чернышова Екатерина Сергеевна</t>
  </si>
  <si>
    <t>7б</t>
  </si>
  <si>
    <t>Сумкина Ева Ивановна</t>
  </si>
  <si>
    <t>7а</t>
  </si>
  <si>
    <t>Иванюк Ксения Павловна</t>
  </si>
  <si>
    <t>Варламова Елизавета Михайловна</t>
  </si>
  <si>
    <t>Родионов Дмитрий Владимирович</t>
  </si>
  <si>
    <t>7г</t>
  </si>
  <si>
    <t>Газизанова Регина Раифовна</t>
  </si>
  <si>
    <t>Рачков Алексей Александрович</t>
  </si>
  <si>
    <t>Юрлов Александр Игоревич</t>
  </si>
  <si>
    <t>Галиев Артем Артурович</t>
  </si>
  <si>
    <t>Зарипова Элина Дамировна</t>
  </si>
  <si>
    <t>Леськив Ксения Васильевна</t>
  </si>
  <si>
    <t>Корнетова Елизавета Сергеевна</t>
  </si>
  <si>
    <t>Ипаева Каролина Денисовна</t>
  </si>
  <si>
    <t>Коростылёва Маргарита Алексеевна</t>
  </si>
  <si>
    <t>8в</t>
  </si>
  <si>
    <t>Дорофеева Кристина Дмитриевна</t>
  </si>
  <si>
    <t>8е</t>
  </si>
  <si>
    <t xml:space="preserve">Смышляева Варвара Сергеевна </t>
  </si>
  <si>
    <t>Аветисов Артем Эрнестович</t>
  </si>
  <si>
    <t>8а</t>
  </si>
  <si>
    <t>Сорокин Андрей Денисович</t>
  </si>
  <si>
    <t>Обелец Дарья Евгеньевна</t>
  </si>
  <si>
    <t>Спиридонов Артём Анатольевич</t>
  </si>
  <si>
    <t>Зуева Светлана Ивановна</t>
  </si>
  <si>
    <t>8г</t>
  </si>
  <si>
    <t>Шпота Виктория Александровна</t>
  </si>
  <si>
    <t>Васильева Валентина Дмитриевна</t>
  </si>
  <si>
    <t>Гаджиева Лейла Рудиновна</t>
  </si>
  <si>
    <t>Шепелева Анастасия Ивановна</t>
  </si>
  <si>
    <t>Данилова Татьяна Борисовна</t>
  </si>
  <si>
    <t>Тищенко Анастасия Владимировна</t>
  </si>
  <si>
    <t>Суздалова Ульяна Евгеньевна</t>
  </si>
  <si>
    <t>Николаева Юлиана Вячеславовна</t>
  </si>
  <si>
    <t>победитель</t>
  </si>
  <si>
    <t>призер</t>
  </si>
  <si>
    <t>участник</t>
  </si>
  <si>
    <t>МАОУ г. Нягани СОШ № 14</t>
  </si>
  <si>
    <t xml:space="preserve">к приказу  </t>
  </si>
  <si>
    <t>от _____________№ ______</t>
  </si>
  <si>
    <t>Приложение № 1</t>
  </si>
  <si>
    <t>от _____________№ _____</t>
  </si>
  <si>
    <t>Приложение № 2</t>
  </si>
  <si>
    <t>от ____________№ ____</t>
  </si>
  <si>
    <t>Приложение № 3</t>
  </si>
  <si>
    <t>Приложение № 4</t>
  </si>
  <si>
    <t>Приложение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</si>
</sst>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b/>
      <sz val="11"/>
      <color indexed="63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6" fillId="4" borderId="7" applyNumberFormat="0" applyAlignment="0" applyProtection="0"/>
    <xf numFmtId="0" fontId="8" fillId="0" borderId="0"/>
    <xf numFmtId="0" fontId="21" fillId="6" borderId="10" applyNumberFormat="0" applyAlignment="0" applyProtection="0"/>
  </cellStyleXfs>
  <cellXfs count="10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7" fillId="0" borderId="0" xfId="0" applyFont="1"/>
    <xf numFmtId="0" fontId="17" fillId="0" borderId="0" xfId="0" applyFont="1" applyAlignment="1">
      <alignment horizontal="left" wrapText="1"/>
    </xf>
    <xf numFmtId="0" fontId="7" fillId="0" borderId="0" xfId="0" applyFont="1" applyAlignment="1">
      <alignment vertical="center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8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/>
    </xf>
    <xf numFmtId="0" fontId="14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center" wrapText="1"/>
    </xf>
    <xf numFmtId="0" fontId="19" fillId="5" borderId="0" xfId="12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center" vertical="center" wrapText="1"/>
    </xf>
    <xf numFmtId="0" fontId="15" fillId="5" borderId="8" xfId="12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7" fillId="0" borderId="0" xfId="0" applyFont="1" applyBorder="1"/>
    <xf numFmtId="0" fontId="15" fillId="5" borderId="12" xfId="12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15" fillId="3" borderId="11" xfId="14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/>
    </xf>
    <xf numFmtId="14" fontId="14" fillId="0" borderId="9" xfId="0" applyNumberFormat="1" applyFont="1" applyBorder="1" applyAlignment="1">
      <alignment horizontal="left" vertical="center" wrapText="1"/>
    </xf>
    <xf numFmtId="0" fontId="14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15" fillId="5" borderId="11" xfId="14" applyFont="1" applyFill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15" fillId="0" borderId="11" xfId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0" fontId="20" fillId="3" borderId="12" xfId="0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15" fillId="3" borderId="13" xfId="1" applyFont="1" applyFill="1" applyBorder="1" applyAlignment="1">
      <alignment horizontal="left" vertical="center" wrapText="1"/>
    </xf>
    <xf numFmtId="0" fontId="15" fillId="3" borderId="12" xfId="1" applyFont="1" applyFill="1" applyBorder="1" applyAlignment="1">
      <alignment horizontal="left" vertical="center"/>
    </xf>
    <xf numFmtId="0" fontId="15" fillId="0" borderId="12" xfId="0" applyFont="1" applyBorder="1" applyAlignment="1">
      <alignment horizontal="left" vertical="center" wrapText="1"/>
    </xf>
    <xf numFmtId="0" fontId="15" fillId="0" borderId="12" xfId="1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15" fillId="0" borderId="12" xfId="1" applyFont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7" fillId="3" borderId="12" xfId="13" applyNumberFormat="1" applyFont="1" applyFill="1" applyBorder="1" applyAlignment="1">
      <alignment horizontal="left" vertical="center"/>
    </xf>
  </cellXfs>
  <cellStyles count="15">
    <cellStyle name="Вывод" xfId="12" builtinId="21"/>
    <cellStyle name="Вывод 2" xfId="14"/>
    <cellStyle name="Обычный" xfId="0" builtinId="0"/>
    <cellStyle name="Обычный 10" xfId="11"/>
    <cellStyle name="Обычный 2" xfId="1"/>
    <cellStyle name="Обычный 2 10" xfId="7"/>
    <cellStyle name="Обычный 2 12" xfId="9"/>
    <cellStyle name="Обычный 2 2" xfId="4"/>
    <cellStyle name="Обычный 2 2 2" xfId="5"/>
    <cellStyle name="Обычный 2 3" xfId="2"/>
    <cellStyle name="Обычный 2 4" xfId="3"/>
    <cellStyle name="Обычный 2 9" xfId="8"/>
    <cellStyle name="Обычный 3" xfId="10"/>
    <cellStyle name="Обычный 4" xfId="6"/>
    <cellStyle name="Обычный 6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77;&#1085;&#1080;&#1082;/Desktop/&#1044;&#1083;&#1103;%20&#1078;&#1102;&#1088;&#1080;/&#1052;&#1069;%20&#1041;&#1080;&#1086;&#1083;&#1086;&#1075;&#1080;&#1103;_&#1087;&#1088;&#1077;&#1076;&#1074;&#1072;&#1088;&#1080;&#1090;&#1077;&#1083;&#1100;&#1085;&#1099;&#1077;%20&#1087;&#1088;&#1086;&#1090;&#1086;&#1082;&#1086;&#1083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"/>
      <sheetName val="8"/>
      <sheetName val="9"/>
      <sheetName val="10"/>
      <sheetName val="11"/>
      <sheetName val="Название образовательных орг."/>
    </sheetNames>
    <sheetDataSet>
      <sheetData sheetId="0" refreshError="1">
        <row r="12">
          <cell r="H12">
            <v>18.5</v>
          </cell>
          <cell r="I12">
            <v>58.7</v>
          </cell>
          <cell r="J12" t="str">
            <v>победитель</v>
          </cell>
        </row>
        <row r="13">
          <cell r="H13">
            <v>16</v>
          </cell>
          <cell r="I13">
            <v>51</v>
          </cell>
          <cell r="J13" t="str">
            <v>призер</v>
          </cell>
        </row>
        <row r="14">
          <cell r="H14">
            <v>15</v>
          </cell>
          <cell r="I14">
            <v>48</v>
          </cell>
          <cell r="J14" t="str">
            <v>участник</v>
          </cell>
        </row>
        <row r="15">
          <cell r="H15">
            <v>13</v>
          </cell>
          <cell r="I15">
            <v>41</v>
          </cell>
          <cell r="J15" t="str">
            <v>участник</v>
          </cell>
        </row>
        <row r="16">
          <cell r="H16">
            <v>13</v>
          </cell>
          <cell r="I16">
            <v>41</v>
          </cell>
          <cell r="J16" t="str">
            <v>участник</v>
          </cell>
        </row>
        <row r="17">
          <cell r="H17">
            <v>13</v>
          </cell>
          <cell r="I17">
            <v>41</v>
          </cell>
          <cell r="J17" t="str">
            <v>участник</v>
          </cell>
        </row>
        <row r="18">
          <cell r="H18">
            <v>13</v>
          </cell>
          <cell r="I18">
            <v>41</v>
          </cell>
          <cell r="J18" t="str">
            <v>участник</v>
          </cell>
        </row>
        <row r="19">
          <cell r="H19">
            <v>11</v>
          </cell>
          <cell r="I19">
            <v>35</v>
          </cell>
          <cell r="J19" t="str">
            <v>участник</v>
          </cell>
        </row>
        <row r="20">
          <cell r="H20">
            <v>11.5</v>
          </cell>
          <cell r="I20">
            <v>37</v>
          </cell>
          <cell r="J20" t="str">
            <v>участник</v>
          </cell>
        </row>
        <row r="21">
          <cell r="H21">
            <v>10</v>
          </cell>
          <cell r="I21">
            <v>32</v>
          </cell>
          <cell r="J21" t="str">
            <v>участник</v>
          </cell>
        </row>
        <row r="22">
          <cell r="H22">
            <v>9</v>
          </cell>
          <cell r="I22">
            <v>29</v>
          </cell>
          <cell r="J22" t="str">
            <v>участник</v>
          </cell>
        </row>
        <row r="23">
          <cell r="H23">
            <v>7.5</v>
          </cell>
          <cell r="I23">
            <v>24</v>
          </cell>
          <cell r="J23" t="str">
            <v>участник</v>
          </cell>
        </row>
        <row r="24">
          <cell r="H24">
            <v>2.5</v>
          </cell>
          <cell r="I24">
            <v>8</v>
          </cell>
          <cell r="J24" t="str">
            <v>участник</v>
          </cell>
        </row>
      </sheetData>
      <sheetData sheetId="1" refreshError="1">
        <row r="12">
          <cell r="H12">
            <v>17.5</v>
          </cell>
          <cell r="I12">
            <v>53.8</v>
          </cell>
        </row>
        <row r="13">
          <cell r="H13">
            <v>16.5</v>
          </cell>
          <cell r="I13">
            <v>50.7</v>
          </cell>
        </row>
        <row r="14">
          <cell r="H14">
            <v>16.5</v>
          </cell>
          <cell r="I14">
            <v>50.7</v>
          </cell>
        </row>
        <row r="15">
          <cell r="H15">
            <v>16.5</v>
          </cell>
          <cell r="I15">
            <v>50.7</v>
          </cell>
        </row>
        <row r="16">
          <cell r="H16">
            <v>16.5</v>
          </cell>
          <cell r="I16">
            <v>50.7</v>
          </cell>
        </row>
        <row r="17">
          <cell r="H17">
            <v>15</v>
          </cell>
          <cell r="I17">
            <v>46</v>
          </cell>
        </row>
        <row r="18">
          <cell r="H18">
            <v>14.5</v>
          </cell>
          <cell r="I18">
            <v>44.6</v>
          </cell>
        </row>
        <row r="19">
          <cell r="H19">
            <v>14</v>
          </cell>
          <cell r="I19">
            <v>43</v>
          </cell>
        </row>
        <row r="20">
          <cell r="H20">
            <v>14</v>
          </cell>
          <cell r="I20">
            <v>43</v>
          </cell>
        </row>
        <row r="21">
          <cell r="H21">
            <v>14</v>
          </cell>
          <cell r="I21">
            <v>43</v>
          </cell>
        </row>
        <row r="22">
          <cell r="H22">
            <v>13.5</v>
          </cell>
          <cell r="I22">
            <v>41.5</v>
          </cell>
        </row>
        <row r="23">
          <cell r="H23">
            <v>13.5</v>
          </cell>
          <cell r="I23">
            <v>41.5</v>
          </cell>
        </row>
        <row r="24">
          <cell r="H24">
            <v>12.5</v>
          </cell>
          <cell r="I24">
            <v>38.5</v>
          </cell>
        </row>
        <row r="25">
          <cell r="H25">
            <v>12</v>
          </cell>
          <cell r="I25">
            <v>36.9</v>
          </cell>
        </row>
        <row r="26">
          <cell r="H26">
            <v>10.5</v>
          </cell>
          <cell r="I26">
            <v>32</v>
          </cell>
        </row>
        <row r="27">
          <cell r="H27">
            <v>10.5</v>
          </cell>
          <cell r="I27">
            <v>32</v>
          </cell>
        </row>
      </sheetData>
      <sheetData sheetId="2" refreshError="1">
        <row r="11">
          <cell r="H11">
            <v>41</v>
          </cell>
          <cell r="I11">
            <v>73</v>
          </cell>
          <cell r="J11" t="str">
            <v>победитель</v>
          </cell>
        </row>
        <row r="12">
          <cell r="H12">
            <v>30.5</v>
          </cell>
          <cell r="I12">
            <v>54.4</v>
          </cell>
          <cell r="J12" t="str">
            <v>призер</v>
          </cell>
        </row>
        <row r="13">
          <cell r="H13">
            <v>28.5</v>
          </cell>
          <cell r="I13">
            <v>51</v>
          </cell>
          <cell r="J13" t="str">
            <v>призер</v>
          </cell>
        </row>
        <row r="14">
          <cell r="H14">
            <v>26.5</v>
          </cell>
          <cell r="I14">
            <v>47.3</v>
          </cell>
          <cell r="J14" t="str">
            <v>участник</v>
          </cell>
        </row>
        <row r="15">
          <cell r="H15">
            <v>25</v>
          </cell>
          <cell r="I15">
            <v>45</v>
          </cell>
          <cell r="J15" t="str">
            <v>участник</v>
          </cell>
        </row>
        <row r="16">
          <cell r="H16">
            <v>25</v>
          </cell>
          <cell r="I16">
            <v>44.6</v>
          </cell>
          <cell r="J16" t="str">
            <v>участник</v>
          </cell>
        </row>
        <row r="17">
          <cell r="H17">
            <v>24</v>
          </cell>
          <cell r="I17">
            <v>42.8</v>
          </cell>
          <cell r="J17" t="str">
            <v>участник</v>
          </cell>
        </row>
        <row r="18">
          <cell r="H18">
            <v>23</v>
          </cell>
          <cell r="I18">
            <v>41</v>
          </cell>
          <cell r="J18" t="str">
            <v>участник</v>
          </cell>
        </row>
        <row r="19">
          <cell r="H19">
            <v>22.5</v>
          </cell>
          <cell r="I19">
            <v>40</v>
          </cell>
          <cell r="J19" t="str">
            <v>участник</v>
          </cell>
        </row>
        <row r="20">
          <cell r="H20">
            <v>22</v>
          </cell>
          <cell r="I20">
            <v>39</v>
          </cell>
          <cell r="J20" t="str">
            <v>участник</v>
          </cell>
        </row>
        <row r="21">
          <cell r="H21">
            <v>22</v>
          </cell>
          <cell r="I21">
            <v>39</v>
          </cell>
          <cell r="J21" t="str">
            <v>участник</v>
          </cell>
        </row>
        <row r="22">
          <cell r="H22">
            <v>21</v>
          </cell>
          <cell r="I22">
            <v>38</v>
          </cell>
          <cell r="J22" t="str">
            <v>участник</v>
          </cell>
        </row>
        <row r="23">
          <cell r="H23">
            <v>19.5</v>
          </cell>
          <cell r="I23">
            <v>34.799999999999997</v>
          </cell>
          <cell r="J23" t="str">
            <v>участник</v>
          </cell>
        </row>
        <row r="24">
          <cell r="H24">
            <v>16</v>
          </cell>
          <cell r="I24">
            <v>33</v>
          </cell>
          <cell r="J24" t="str">
            <v>участник</v>
          </cell>
        </row>
      </sheetData>
      <sheetData sheetId="3" refreshError="1">
        <row r="12">
          <cell r="H12">
            <v>38</v>
          </cell>
          <cell r="I12">
            <v>56</v>
          </cell>
          <cell r="J12" t="str">
            <v>победитель</v>
          </cell>
        </row>
        <row r="13">
          <cell r="H13">
            <v>35</v>
          </cell>
          <cell r="I13">
            <v>51</v>
          </cell>
          <cell r="J13" t="str">
            <v>призер</v>
          </cell>
        </row>
        <row r="14">
          <cell r="H14">
            <v>35</v>
          </cell>
          <cell r="I14">
            <v>51</v>
          </cell>
          <cell r="J14" t="str">
            <v>призер</v>
          </cell>
        </row>
        <row r="15">
          <cell r="H15">
            <v>34</v>
          </cell>
          <cell r="I15">
            <v>50</v>
          </cell>
          <cell r="J15" t="str">
            <v>призер</v>
          </cell>
        </row>
        <row r="16">
          <cell r="H16">
            <v>31</v>
          </cell>
          <cell r="I16">
            <v>46</v>
          </cell>
          <cell r="J16" t="str">
            <v>участник</v>
          </cell>
        </row>
        <row r="17">
          <cell r="H17">
            <v>29.5</v>
          </cell>
          <cell r="I17">
            <v>44</v>
          </cell>
          <cell r="J17" t="str">
            <v>участник</v>
          </cell>
        </row>
        <row r="18">
          <cell r="H18">
            <v>29</v>
          </cell>
          <cell r="I18">
            <v>43</v>
          </cell>
          <cell r="J18" t="str">
            <v>участник</v>
          </cell>
        </row>
        <row r="19">
          <cell r="H19">
            <v>29</v>
          </cell>
          <cell r="I19">
            <v>43</v>
          </cell>
          <cell r="J19" t="str">
            <v>участник</v>
          </cell>
        </row>
        <row r="20">
          <cell r="H20">
            <v>29.5</v>
          </cell>
          <cell r="I20">
            <v>43</v>
          </cell>
          <cell r="J20" t="str">
            <v>участник</v>
          </cell>
        </row>
        <row r="21">
          <cell r="H21">
            <v>28.5</v>
          </cell>
          <cell r="I21">
            <v>42</v>
          </cell>
          <cell r="J21" t="str">
            <v>участник</v>
          </cell>
        </row>
        <row r="22">
          <cell r="H22">
            <v>28</v>
          </cell>
          <cell r="I22">
            <v>41</v>
          </cell>
          <cell r="J22" t="str">
            <v>участник</v>
          </cell>
        </row>
        <row r="23">
          <cell r="H23">
            <v>27</v>
          </cell>
          <cell r="I23">
            <v>40</v>
          </cell>
          <cell r="J23" t="str">
            <v>участник</v>
          </cell>
        </row>
        <row r="24">
          <cell r="H24">
            <v>27</v>
          </cell>
          <cell r="I24">
            <v>40</v>
          </cell>
          <cell r="J24" t="str">
            <v>участник</v>
          </cell>
        </row>
        <row r="25">
          <cell r="H25">
            <v>26</v>
          </cell>
          <cell r="J25" t="str">
            <v>участник</v>
          </cell>
        </row>
        <row r="26">
          <cell r="H26">
            <v>23.5</v>
          </cell>
          <cell r="J26" t="str">
            <v>участник</v>
          </cell>
        </row>
        <row r="27">
          <cell r="H27">
            <v>21.5</v>
          </cell>
          <cell r="I27">
            <v>31</v>
          </cell>
          <cell r="J27" t="str">
            <v>участник</v>
          </cell>
        </row>
        <row r="28">
          <cell r="H28">
            <v>20.5</v>
          </cell>
          <cell r="I28">
            <v>30</v>
          </cell>
          <cell r="J28" t="str">
            <v>участник</v>
          </cell>
        </row>
      </sheetData>
      <sheetData sheetId="4" refreshError="1">
        <row r="12">
          <cell r="H12">
            <v>64</v>
          </cell>
          <cell r="I12">
            <v>90</v>
          </cell>
          <cell r="J12" t="str">
            <v>победитель</v>
          </cell>
        </row>
        <row r="13">
          <cell r="H13">
            <v>54.5</v>
          </cell>
          <cell r="I13">
            <v>77</v>
          </cell>
          <cell r="J13" t="str">
            <v>призер</v>
          </cell>
        </row>
        <row r="14">
          <cell r="H14">
            <v>54.5</v>
          </cell>
          <cell r="I14">
            <v>77</v>
          </cell>
          <cell r="J14" t="str">
            <v>призер</v>
          </cell>
        </row>
        <row r="15">
          <cell r="H15">
            <v>49.5</v>
          </cell>
          <cell r="I15">
            <v>70</v>
          </cell>
          <cell r="J15" t="str">
            <v>призер</v>
          </cell>
        </row>
        <row r="16">
          <cell r="H16">
            <v>42</v>
          </cell>
          <cell r="I16">
            <v>59</v>
          </cell>
          <cell r="J16" t="str">
            <v>участник</v>
          </cell>
        </row>
        <row r="17">
          <cell r="H17">
            <v>37.5</v>
          </cell>
          <cell r="I17">
            <v>52</v>
          </cell>
          <cell r="J17" t="str">
            <v>участник</v>
          </cell>
        </row>
        <row r="18">
          <cell r="H18">
            <v>35.5</v>
          </cell>
          <cell r="I18">
            <v>50</v>
          </cell>
          <cell r="J18" t="str">
            <v>участник</v>
          </cell>
        </row>
        <row r="19">
          <cell r="H19">
            <v>31.5</v>
          </cell>
          <cell r="I19">
            <v>44</v>
          </cell>
          <cell r="J19" t="str">
            <v>участник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RowHeight="15" x14ac:dyDescent="0.25"/>
  <cols>
    <col min="1" max="1" width="37.5703125" customWidth="1"/>
    <col min="2" max="2" width="10.42578125" customWidth="1"/>
    <col min="3" max="3" width="18.7109375" customWidth="1"/>
    <col min="4" max="4" width="18.5703125" customWidth="1"/>
    <col min="5" max="5" width="22.42578125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4</v>
      </c>
    </row>
    <row r="3" spans="1:5" x14ac:dyDescent="0.25">
      <c r="A3" s="2"/>
      <c r="B3" s="3"/>
      <c r="C3" s="3"/>
      <c r="D3" s="3"/>
      <c r="E3" s="7"/>
    </row>
    <row r="4" spans="1:5" x14ac:dyDescent="0.25">
      <c r="A4" s="2"/>
      <c r="B4" s="3"/>
      <c r="C4" s="3"/>
      <c r="D4" s="3"/>
      <c r="E4" s="7"/>
    </row>
    <row r="5" spans="1:5" x14ac:dyDescent="0.25">
      <c r="A5" s="2"/>
      <c r="B5" s="3"/>
      <c r="C5" s="3"/>
      <c r="D5" s="3"/>
      <c r="E5" s="7"/>
    </row>
    <row r="6" spans="1:5" x14ac:dyDescent="0.25">
      <c r="A6" s="2"/>
      <c r="B6" s="3"/>
      <c r="C6" s="4"/>
      <c r="D6" s="4"/>
      <c r="E6" s="7"/>
    </row>
    <row r="7" spans="1:5" x14ac:dyDescent="0.25">
      <c r="A7" s="2"/>
      <c r="B7" s="3"/>
      <c r="C7" s="5"/>
      <c r="D7" s="5"/>
      <c r="E7" s="7"/>
    </row>
    <row r="8" spans="1:5" x14ac:dyDescent="0.25">
      <c r="A8" s="2"/>
      <c r="B8" s="3"/>
      <c r="C8" s="5"/>
      <c r="D8" s="5"/>
      <c r="E8" s="7"/>
    </row>
    <row r="9" spans="1:5" x14ac:dyDescent="0.25">
      <c r="A9" s="2"/>
      <c r="B9" s="3"/>
      <c r="C9" s="4"/>
      <c r="D9" s="4"/>
      <c r="E9" s="7"/>
    </row>
    <row r="10" spans="1:5" x14ac:dyDescent="0.25">
      <c r="A10" s="2"/>
      <c r="B10" s="3"/>
      <c r="C10" s="4"/>
      <c r="D10" s="4"/>
      <c r="E10" s="7"/>
    </row>
    <row r="11" spans="1:5" x14ac:dyDescent="0.25">
      <c r="A11" s="2"/>
      <c r="B11" s="3"/>
      <c r="C11" s="4"/>
      <c r="D11" s="4"/>
      <c r="E11" s="7"/>
    </row>
    <row r="12" spans="1:5" x14ac:dyDescent="0.25">
      <c r="A12" s="2"/>
      <c r="B12" s="3"/>
      <c r="C12" s="4"/>
      <c r="D12" s="4"/>
      <c r="E12" s="7"/>
    </row>
    <row r="13" spans="1:5" x14ac:dyDescent="0.25">
      <c r="A13" s="2"/>
      <c r="B13" s="3"/>
      <c r="C13" s="4"/>
      <c r="D13" s="4"/>
      <c r="E13" s="7"/>
    </row>
    <row r="14" spans="1:5" x14ac:dyDescent="0.25">
      <c r="A14" s="6"/>
      <c r="B14" s="3"/>
      <c r="C14" s="4"/>
      <c r="D14" s="4"/>
      <c r="E14" s="7"/>
    </row>
    <row r="15" spans="1:5" x14ac:dyDescent="0.25">
      <c r="A15" s="6"/>
      <c r="B15" s="3"/>
      <c r="C15" s="4"/>
      <c r="D15" s="4"/>
      <c r="E15" s="7"/>
    </row>
    <row r="16" spans="1:5" x14ac:dyDescent="0.25">
      <c r="A16" s="6"/>
      <c r="B16" s="3"/>
      <c r="C16" s="4"/>
      <c r="D16" s="4"/>
      <c r="E16" s="7"/>
    </row>
    <row r="17" spans="1:5" x14ac:dyDescent="0.25">
      <c r="A17" s="6"/>
      <c r="B17" s="3"/>
      <c r="C17" s="4"/>
      <c r="D17" s="4"/>
      <c r="E17" s="7"/>
    </row>
    <row r="18" spans="1:5" x14ac:dyDescent="0.25">
      <c r="A18" s="6"/>
      <c r="B18" s="3"/>
      <c r="C18" s="4"/>
      <c r="D18" s="4"/>
      <c r="E18" s="7"/>
    </row>
    <row r="19" spans="1:5" x14ac:dyDescent="0.25">
      <c r="A19" s="6"/>
      <c r="B19" s="3"/>
      <c r="C19" s="4"/>
      <c r="D19" s="4"/>
      <c r="E19" s="7"/>
    </row>
    <row r="20" spans="1:5" x14ac:dyDescent="0.25">
      <c r="A20" s="2"/>
      <c r="B20" s="10"/>
      <c r="C20" s="11"/>
      <c r="D20" s="12"/>
      <c r="E20" s="7"/>
    </row>
    <row r="21" spans="1:5" x14ac:dyDescent="0.25">
      <c r="A21" s="2"/>
      <c r="B21" s="10"/>
      <c r="C21" s="11"/>
      <c r="D21" s="12"/>
      <c r="E21" s="7"/>
    </row>
    <row r="22" spans="1:5" x14ac:dyDescent="0.25">
      <c r="A22" s="2"/>
      <c r="B22" s="10"/>
      <c r="C22" s="11"/>
      <c r="D22" s="12"/>
      <c r="E22" s="7"/>
    </row>
    <row r="23" spans="1:5" x14ac:dyDescent="0.25">
      <c r="A23" s="2"/>
      <c r="B23" s="7"/>
      <c r="C23" s="3"/>
      <c r="D23" s="3"/>
      <c r="E23" s="7"/>
    </row>
    <row r="24" spans="1:5" x14ac:dyDescent="0.25">
      <c r="A24" s="2"/>
      <c r="B24" s="7"/>
      <c r="C24" s="3"/>
      <c r="D24" s="3"/>
      <c r="E24" s="7"/>
    </row>
    <row r="25" spans="1:5" x14ac:dyDescent="0.25">
      <c r="A25" s="2"/>
      <c r="B25" s="7"/>
      <c r="C25" s="3"/>
      <c r="D25" s="3"/>
      <c r="E25" s="7"/>
    </row>
    <row r="26" spans="1:5" x14ac:dyDescent="0.25">
      <c r="A26" s="2"/>
      <c r="B26" s="7"/>
      <c r="C26" s="3"/>
      <c r="D26" s="3"/>
      <c r="E26" s="7"/>
    </row>
    <row r="27" spans="1:5" x14ac:dyDescent="0.25">
      <c r="A27" s="2"/>
      <c r="B27" s="7"/>
      <c r="C27" s="3"/>
      <c r="D27" s="3"/>
      <c r="E27" s="7"/>
    </row>
    <row r="28" spans="1:5" x14ac:dyDescent="0.25">
      <c r="A28" s="2"/>
      <c r="B28" s="7"/>
      <c r="C28" s="3"/>
      <c r="D28" s="3"/>
      <c r="E28" s="7"/>
    </row>
    <row r="29" spans="1:5" x14ac:dyDescent="0.25">
      <c r="A29" s="2"/>
      <c r="B29" s="7"/>
      <c r="C29" s="3"/>
      <c r="D29" s="3"/>
      <c r="E29" s="7"/>
    </row>
    <row r="30" spans="1:5" x14ac:dyDescent="0.25">
      <c r="A30" s="2"/>
      <c r="B30" s="7"/>
      <c r="C30" s="3"/>
      <c r="D30" s="3"/>
      <c r="E30" s="7"/>
    </row>
    <row r="31" spans="1:5" x14ac:dyDescent="0.25">
      <c r="A31" s="2"/>
      <c r="B31" s="7"/>
      <c r="C31" s="3"/>
      <c r="D31" s="3"/>
      <c r="E31" s="7"/>
    </row>
    <row r="32" spans="1:5" x14ac:dyDescent="0.25">
      <c r="A32" s="2"/>
      <c r="B32" s="7"/>
      <c r="C32" s="3"/>
      <c r="D32" s="3"/>
      <c r="E32" s="7"/>
    </row>
    <row r="33" spans="1:5" x14ac:dyDescent="0.25">
      <c r="A33" s="2"/>
      <c r="B33" s="7"/>
      <c r="C33" s="3"/>
      <c r="D33" s="3"/>
      <c r="E33" s="7"/>
    </row>
    <row r="34" spans="1:5" x14ac:dyDescent="0.25">
      <c r="A34" s="2"/>
      <c r="B34" s="7"/>
      <c r="C34" s="3"/>
      <c r="D34" s="3"/>
      <c r="E34" s="7"/>
    </row>
    <row r="35" spans="1:5" x14ac:dyDescent="0.25">
      <c r="A35" s="2"/>
      <c r="B35" s="7"/>
      <c r="C35" s="3"/>
      <c r="D35" s="3"/>
      <c r="E35" s="7"/>
    </row>
    <row r="36" spans="1:5" x14ac:dyDescent="0.25">
      <c r="A36" s="20"/>
      <c r="B36" s="22"/>
      <c r="C36" s="7"/>
      <c r="D36" s="7"/>
      <c r="E36" s="7"/>
    </row>
    <row r="37" spans="1:5" x14ac:dyDescent="0.25">
      <c r="A37" s="20"/>
      <c r="B37" s="22"/>
      <c r="C37" s="7"/>
      <c r="D37" s="7"/>
      <c r="E37" s="7"/>
    </row>
    <row r="38" spans="1:5" x14ac:dyDescent="0.25">
      <c r="A38" s="20"/>
      <c r="B38" s="22"/>
      <c r="C38" s="7"/>
      <c r="D38" s="7"/>
      <c r="E38" s="7"/>
    </row>
    <row r="39" spans="1:5" x14ac:dyDescent="0.25">
      <c r="A39" s="20"/>
      <c r="B39" s="22"/>
      <c r="C39" s="7"/>
      <c r="D39" s="7"/>
      <c r="E39" s="7"/>
    </row>
    <row r="40" spans="1:5" x14ac:dyDescent="0.25">
      <c r="A40" s="20"/>
      <c r="B40" s="22"/>
      <c r="C40" s="7"/>
      <c r="D40" s="7"/>
      <c r="E40" s="7"/>
    </row>
    <row r="41" spans="1:5" x14ac:dyDescent="0.25">
      <c r="A41" s="20"/>
      <c r="B41" s="22"/>
      <c r="C41" s="7"/>
      <c r="D41" s="7"/>
      <c r="E41" s="7"/>
    </row>
    <row r="42" spans="1:5" x14ac:dyDescent="0.25">
      <c r="A42" s="20"/>
      <c r="B42" s="22"/>
      <c r="C42" s="7"/>
      <c r="D42" s="7"/>
      <c r="E42" s="7"/>
    </row>
    <row r="43" spans="1:5" x14ac:dyDescent="0.25">
      <c r="A43" s="20"/>
      <c r="B43" s="22"/>
      <c r="C43" s="7"/>
      <c r="D43" s="7"/>
      <c r="E43" s="7"/>
    </row>
    <row r="44" spans="1:5" x14ac:dyDescent="0.25">
      <c r="A44" s="20"/>
      <c r="B44" s="22"/>
      <c r="C44" s="7"/>
      <c r="D44" s="7"/>
      <c r="E44" s="7"/>
    </row>
    <row r="45" spans="1:5" x14ac:dyDescent="0.25">
      <c r="A45" s="20"/>
      <c r="B45" s="22"/>
      <c r="C45" s="7"/>
      <c r="D45" s="7"/>
      <c r="E45" s="7"/>
    </row>
    <row r="46" spans="1:5" x14ac:dyDescent="0.25">
      <c r="A46" s="20"/>
      <c r="B46" s="22"/>
      <c r="C46" s="7"/>
      <c r="D46" s="7"/>
      <c r="E46" s="7"/>
    </row>
    <row r="47" spans="1:5" x14ac:dyDescent="0.25">
      <c r="A47" s="20"/>
      <c r="B47" s="22"/>
      <c r="C47" s="7"/>
      <c r="D47" s="7"/>
      <c r="E47" s="7"/>
    </row>
    <row r="48" spans="1:5" x14ac:dyDescent="0.25">
      <c r="A48" s="21"/>
      <c r="B48" s="22"/>
      <c r="C48" s="7"/>
      <c r="D48" s="7"/>
      <c r="E48" s="7"/>
    </row>
    <row r="49" spans="1:5" x14ac:dyDescent="0.25">
      <c r="A49" s="20"/>
      <c r="B49" s="22"/>
      <c r="C49" s="7"/>
      <c r="D49" s="7"/>
      <c r="E49" s="7"/>
    </row>
    <row r="50" spans="1:5" x14ac:dyDescent="0.25">
      <c r="A50" s="17"/>
      <c r="B50" s="4"/>
      <c r="C50" s="4"/>
      <c r="D50" s="4"/>
      <c r="E50" s="7"/>
    </row>
    <row r="51" spans="1:5" x14ac:dyDescent="0.25">
      <c r="A51" s="17"/>
      <c r="B51" s="4"/>
      <c r="C51" s="4"/>
      <c r="D51" s="4"/>
      <c r="E51" s="7"/>
    </row>
    <row r="52" spans="1:5" x14ac:dyDescent="0.25">
      <c r="A52" s="17"/>
      <c r="B52" s="4"/>
      <c r="C52" s="4"/>
      <c r="D52" s="4"/>
      <c r="E52" s="7"/>
    </row>
    <row r="53" spans="1:5" x14ac:dyDescent="0.25">
      <c r="A53" s="17"/>
      <c r="B53" s="4"/>
      <c r="C53" s="4"/>
      <c r="D53" s="4"/>
      <c r="E53" s="7"/>
    </row>
    <row r="54" spans="1:5" x14ac:dyDescent="0.25">
      <c r="A54" s="17"/>
      <c r="B54" s="4"/>
      <c r="C54" s="4"/>
      <c r="D54" s="4"/>
      <c r="E54" s="7"/>
    </row>
    <row r="55" spans="1:5" x14ac:dyDescent="0.25">
      <c r="A55" s="17"/>
      <c r="B55" s="4"/>
      <c r="C55" s="4"/>
      <c r="D55" s="4"/>
      <c r="E55" s="7"/>
    </row>
    <row r="56" spans="1:5" x14ac:dyDescent="0.25">
      <c r="A56" s="28"/>
      <c r="B56" s="4"/>
      <c r="C56" s="4"/>
      <c r="D56" s="4"/>
      <c r="E56" s="7"/>
    </row>
    <row r="57" spans="1:5" x14ac:dyDescent="0.25">
      <c r="A57" s="30"/>
      <c r="B57" s="31"/>
      <c r="C57" s="31"/>
      <c r="D57" s="31"/>
      <c r="E57" s="7"/>
    </row>
    <row r="58" spans="1:5" ht="15.75" x14ac:dyDescent="0.25">
      <c r="A58" s="25"/>
      <c r="B58" s="18"/>
      <c r="C58" s="32"/>
      <c r="D58" s="33"/>
      <c r="E58" s="7"/>
    </row>
    <row r="59" spans="1:5" ht="15.75" x14ac:dyDescent="0.25">
      <c r="A59" s="25"/>
      <c r="B59" s="18"/>
      <c r="C59" s="32"/>
      <c r="D59" s="33"/>
      <c r="E59" s="7"/>
    </row>
    <row r="60" spans="1:5" ht="15.75" x14ac:dyDescent="0.25">
      <c r="A60" s="25"/>
      <c r="B60" s="18"/>
      <c r="C60" s="32"/>
      <c r="D60" s="33"/>
      <c r="E60" s="7"/>
    </row>
    <row r="61" spans="1:5" ht="15.75" x14ac:dyDescent="0.25">
      <c r="A61" s="25"/>
      <c r="B61" s="18"/>
      <c r="C61" s="32"/>
      <c r="D61" s="33"/>
      <c r="E61" s="7"/>
    </row>
    <row r="62" spans="1:5" ht="15.75" x14ac:dyDescent="0.25">
      <c r="A62" s="25"/>
      <c r="B62" s="18"/>
      <c r="C62" s="32"/>
      <c r="D62" s="33"/>
      <c r="E62" s="7"/>
    </row>
    <row r="63" spans="1:5" ht="15.75" x14ac:dyDescent="0.25">
      <c r="A63" s="25"/>
      <c r="B63" s="18"/>
      <c r="C63" s="32"/>
      <c r="D63" s="33"/>
      <c r="E63" s="7"/>
    </row>
    <row r="64" spans="1:5" ht="15.75" x14ac:dyDescent="0.25">
      <c r="A64" s="25"/>
      <c r="B64" s="18"/>
      <c r="C64" s="32"/>
      <c r="D64" s="33"/>
      <c r="E64" s="7"/>
    </row>
    <row r="65" spans="1:5" ht="15.75" x14ac:dyDescent="0.25">
      <c r="A65" s="25"/>
      <c r="B65" s="18"/>
      <c r="C65" s="32"/>
      <c r="D65" s="33"/>
      <c r="E65" s="7"/>
    </row>
    <row r="66" spans="1:5" ht="15.75" x14ac:dyDescent="0.25">
      <c r="A66" s="25"/>
      <c r="B66" s="18"/>
      <c r="C66" s="32"/>
      <c r="D66" s="33"/>
      <c r="E66" s="7"/>
    </row>
    <row r="67" spans="1:5" ht="15.75" x14ac:dyDescent="0.25">
      <c r="A67" s="25"/>
      <c r="B67" s="18"/>
      <c r="C67" s="32"/>
      <c r="D67" s="33"/>
      <c r="E67" s="7"/>
    </row>
    <row r="68" spans="1:5" ht="15.75" x14ac:dyDescent="0.25">
      <c r="A68" s="25"/>
      <c r="B68" s="18"/>
      <c r="C68" s="32"/>
      <c r="D68" s="33"/>
      <c r="E68" s="7"/>
    </row>
    <row r="69" spans="1:5" ht="15.75" x14ac:dyDescent="0.25">
      <c r="A69" s="25"/>
      <c r="B69" s="18"/>
      <c r="C69" s="32"/>
      <c r="D69" s="33"/>
      <c r="E69" s="7"/>
    </row>
    <row r="70" spans="1:5" ht="15.75" x14ac:dyDescent="0.25">
      <c r="A70" s="25"/>
      <c r="B70" s="18"/>
      <c r="C70" s="32"/>
      <c r="D70" s="33"/>
      <c r="E70" s="7"/>
    </row>
  </sheetData>
  <autoFilter ref="A2:E49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RowHeight="15" x14ac:dyDescent="0.25"/>
  <cols>
    <col min="1" max="1" width="36.85546875" customWidth="1"/>
    <col min="2" max="2" width="13.140625" customWidth="1"/>
    <col min="3" max="3" width="15" customWidth="1"/>
    <col min="4" max="4" width="17.42578125" customWidth="1"/>
    <col min="5" max="5" width="21.140625" customWidth="1"/>
  </cols>
  <sheetData>
    <row r="2" spans="1:5" ht="5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4</v>
      </c>
    </row>
    <row r="3" spans="1:5" x14ac:dyDescent="0.25">
      <c r="A3" s="2"/>
      <c r="B3" s="3"/>
      <c r="C3" s="3"/>
      <c r="D3" s="3"/>
      <c r="E3" s="7"/>
    </row>
    <row r="4" spans="1:5" x14ac:dyDescent="0.25">
      <c r="A4" s="2"/>
      <c r="B4" s="3"/>
      <c r="C4" s="3"/>
      <c r="D4" s="3"/>
      <c r="E4" s="7"/>
    </row>
    <row r="5" spans="1:5" x14ac:dyDescent="0.25">
      <c r="A5" s="2"/>
      <c r="B5" s="3"/>
      <c r="C5" s="3"/>
      <c r="D5" s="3"/>
      <c r="E5" s="7"/>
    </row>
    <row r="6" spans="1:5" x14ac:dyDescent="0.25">
      <c r="A6" s="2"/>
      <c r="B6" s="3"/>
      <c r="C6" s="4"/>
      <c r="D6" s="4"/>
      <c r="E6" s="7"/>
    </row>
    <row r="7" spans="1:5" x14ac:dyDescent="0.25">
      <c r="A7" s="2"/>
      <c r="B7" s="3"/>
      <c r="C7" s="5"/>
      <c r="D7" s="5"/>
      <c r="E7" s="7"/>
    </row>
    <row r="8" spans="1:5" x14ac:dyDescent="0.25">
      <c r="A8" s="2"/>
      <c r="B8" s="3"/>
      <c r="C8" s="5"/>
      <c r="D8" s="5"/>
      <c r="E8" s="7"/>
    </row>
    <row r="9" spans="1:5" x14ac:dyDescent="0.25">
      <c r="A9" s="2"/>
      <c r="B9" s="3"/>
      <c r="C9" s="4"/>
      <c r="D9" s="4"/>
      <c r="E9" s="7"/>
    </row>
    <row r="10" spans="1:5" x14ac:dyDescent="0.25">
      <c r="A10" s="2"/>
      <c r="B10" s="3"/>
      <c r="C10" s="4"/>
      <c r="D10" s="4"/>
      <c r="E10" s="7"/>
    </row>
    <row r="11" spans="1:5" x14ac:dyDescent="0.25">
      <c r="A11" s="2"/>
      <c r="B11" s="3"/>
      <c r="C11" s="4"/>
      <c r="D11" s="4"/>
      <c r="E11" s="7"/>
    </row>
    <row r="12" spans="1:5" x14ac:dyDescent="0.25">
      <c r="A12" s="2"/>
      <c r="B12" s="3"/>
      <c r="C12" s="4"/>
      <c r="D12" s="4"/>
      <c r="E12" s="7"/>
    </row>
    <row r="13" spans="1:5" x14ac:dyDescent="0.25">
      <c r="A13" s="2"/>
      <c r="B13" s="4"/>
      <c r="C13" s="4"/>
      <c r="D13" s="4"/>
      <c r="E13" s="7"/>
    </row>
    <row r="14" spans="1:5" x14ac:dyDescent="0.25">
      <c r="A14" s="2"/>
      <c r="B14" s="4"/>
      <c r="C14" s="4"/>
      <c r="D14" s="4"/>
      <c r="E14" s="7"/>
    </row>
    <row r="15" spans="1:5" x14ac:dyDescent="0.25">
      <c r="A15" s="9"/>
      <c r="B15" s="10"/>
      <c r="C15" s="11"/>
      <c r="D15" s="12"/>
      <c r="E15" s="7"/>
    </row>
    <row r="16" spans="1:5" x14ac:dyDescent="0.25">
      <c r="A16" s="9"/>
      <c r="B16" s="10"/>
      <c r="C16" s="11"/>
      <c r="D16" s="12"/>
      <c r="E16" s="7"/>
    </row>
    <row r="17" spans="1:5" x14ac:dyDescent="0.25">
      <c r="A17" s="9"/>
      <c r="B17" s="10"/>
      <c r="C17" s="11"/>
      <c r="D17" s="12"/>
      <c r="E17" s="7"/>
    </row>
    <row r="18" spans="1:5" x14ac:dyDescent="0.25">
      <c r="A18" s="9"/>
      <c r="B18" s="10"/>
      <c r="C18" s="11"/>
      <c r="D18" s="12"/>
      <c r="E18" s="7"/>
    </row>
    <row r="19" spans="1:5" x14ac:dyDescent="0.25">
      <c r="A19" s="9"/>
      <c r="B19" s="10"/>
      <c r="C19" s="11"/>
      <c r="D19" s="12"/>
      <c r="E19" s="7"/>
    </row>
    <row r="20" spans="1:5" x14ac:dyDescent="0.25">
      <c r="A20" s="9"/>
      <c r="B20" s="10"/>
      <c r="C20" s="11"/>
      <c r="D20" s="12"/>
      <c r="E20" s="7"/>
    </row>
    <row r="21" spans="1:5" x14ac:dyDescent="0.25">
      <c r="A21" s="9"/>
      <c r="B21" s="10"/>
      <c r="C21" s="11"/>
      <c r="D21" s="12"/>
      <c r="E21" s="7"/>
    </row>
    <row r="22" spans="1:5" x14ac:dyDescent="0.25">
      <c r="A22" s="17"/>
      <c r="B22" s="7"/>
      <c r="C22" s="3"/>
      <c r="D22" s="3"/>
      <c r="E22" s="13"/>
    </row>
    <row r="23" spans="1:5" x14ac:dyDescent="0.25">
      <c r="A23" s="17"/>
      <c r="B23" s="7"/>
      <c r="C23" s="3"/>
      <c r="D23" s="3"/>
      <c r="E23" s="7"/>
    </row>
    <row r="24" spans="1:5" x14ac:dyDescent="0.25">
      <c r="A24" s="17"/>
      <c r="B24" s="7"/>
      <c r="C24" s="3"/>
      <c r="D24" s="3"/>
      <c r="E24" s="7"/>
    </row>
    <row r="25" spans="1:5" x14ac:dyDescent="0.25">
      <c r="A25" s="17"/>
      <c r="B25" s="7"/>
      <c r="C25" s="3"/>
      <c r="D25" s="3"/>
      <c r="E25" s="7"/>
    </row>
    <row r="26" spans="1:5" x14ac:dyDescent="0.25">
      <c r="A26" s="17"/>
      <c r="B26" s="7"/>
      <c r="C26" s="3"/>
      <c r="D26" s="3"/>
      <c r="E26" s="7"/>
    </row>
    <row r="27" spans="1:5" x14ac:dyDescent="0.25">
      <c r="A27" s="17"/>
      <c r="B27" s="7"/>
      <c r="C27" s="3"/>
      <c r="D27" s="3"/>
      <c r="E27" s="7"/>
    </row>
    <row r="28" spans="1:5" x14ac:dyDescent="0.25">
      <c r="A28" s="17"/>
      <c r="B28" s="7"/>
      <c r="C28" s="3"/>
      <c r="D28" s="3"/>
      <c r="E28" s="7"/>
    </row>
    <row r="29" spans="1:5" x14ac:dyDescent="0.25">
      <c r="A29" s="17"/>
      <c r="B29" s="7"/>
      <c r="C29" s="3"/>
      <c r="D29" s="3"/>
      <c r="E29" s="7"/>
    </row>
    <row r="30" spans="1:5" x14ac:dyDescent="0.25">
      <c r="A30" s="17"/>
      <c r="B30" s="7"/>
      <c r="C30" s="3"/>
      <c r="D30" s="3"/>
      <c r="E30" s="7"/>
    </row>
    <row r="31" spans="1:5" x14ac:dyDescent="0.25">
      <c r="A31" s="17"/>
      <c r="B31" s="7"/>
      <c r="C31" s="3"/>
      <c r="D31" s="3"/>
      <c r="E31" s="7"/>
    </row>
    <row r="32" spans="1:5" x14ac:dyDescent="0.25">
      <c r="A32" s="17"/>
      <c r="B32" s="7"/>
      <c r="C32" s="3"/>
      <c r="D32" s="3"/>
      <c r="E32" s="7"/>
    </row>
    <row r="33" spans="1:5" x14ac:dyDescent="0.25">
      <c r="A33" s="17"/>
      <c r="B33" s="7"/>
      <c r="C33" s="3"/>
      <c r="D33" s="3"/>
      <c r="E33" s="7"/>
    </row>
    <row r="34" spans="1:5" x14ac:dyDescent="0.25">
      <c r="A34" s="17"/>
      <c r="B34" s="7"/>
      <c r="C34" s="3"/>
      <c r="D34" s="3"/>
      <c r="E34" s="7"/>
    </row>
    <row r="35" spans="1:5" x14ac:dyDescent="0.25">
      <c r="A35" s="20"/>
      <c r="B35" s="19"/>
      <c r="C35" s="23"/>
      <c r="D35" s="23"/>
      <c r="E35" s="7"/>
    </row>
    <row r="36" spans="1:5" x14ac:dyDescent="0.25">
      <c r="A36" s="20"/>
      <c r="B36" s="19"/>
      <c r="C36" s="23"/>
      <c r="D36" s="23"/>
      <c r="E36" s="7"/>
    </row>
    <row r="37" spans="1:5" x14ac:dyDescent="0.25">
      <c r="A37" s="20"/>
      <c r="B37" s="19"/>
      <c r="C37" s="23"/>
      <c r="D37" s="23"/>
      <c r="E37" s="7"/>
    </row>
    <row r="38" spans="1:5" x14ac:dyDescent="0.25">
      <c r="A38" s="20"/>
      <c r="B38" s="19"/>
      <c r="C38" s="23"/>
      <c r="D38" s="23"/>
      <c r="E38" s="7"/>
    </row>
    <row r="39" spans="1:5" x14ac:dyDescent="0.25">
      <c r="A39" s="20"/>
      <c r="B39" s="19"/>
      <c r="C39" s="23"/>
      <c r="D39" s="23"/>
      <c r="E39" s="7"/>
    </row>
    <row r="40" spans="1:5" x14ac:dyDescent="0.25">
      <c r="A40" s="20"/>
      <c r="B40" s="19"/>
      <c r="C40" s="23"/>
      <c r="D40" s="23"/>
      <c r="E40" s="7"/>
    </row>
    <row r="41" spans="1:5" x14ac:dyDescent="0.25">
      <c r="A41" s="20"/>
      <c r="B41" s="19"/>
      <c r="C41" s="23"/>
      <c r="D41" s="23"/>
      <c r="E41" s="7"/>
    </row>
    <row r="42" spans="1:5" x14ac:dyDescent="0.25">
      <c r="A42" s="20"/>
      <c r="B42" s="19"/>
      <c r="C42" s="23"/>
      <c r="D42" s="23"/>
      <c r="E42" s="7"/>
    </row>
    <row r="43" spans="1:5" x14ac:dyDescent="0.25">
      <c r="A43" s="20"/>
      <c r="B43" s="19"/>
      <c r="C43" s="23"/>
      <c r="D43" s="23"/>
      <c r="E43" s="7"/>
    </row>
    <row r="44" spans="1:5" x14ac:dyDescent="0.25">
      <c r="A44" s="20"/>
      <c r="B44" s="19"/>
      <c r="C44" s="23"/>
      <c r="D44" s="23"/>
      <c r="E44" s="7"/>
    </row>
    <row r="45" spans="1:5" x14ac:dyDescent="0.25">
      <c r="A45" s="20"/>
      <c r="B45" s="19"/>
      <c r="C45" s="23"/>
      <c r="D45" s="23"/>
      <c r="E45" s="7"/>
    </row>
    <row r="46" spans="1:5" x14ac:dyDescent="0.25">
      <c r="A46" s="20"/>
      <c r="B46" s="19"/>
      <c r="C46" s="23"/>
      <c r="D46" s="23"/>
      <c r="E46" s="7"/>
    </row>
    <row r="47" spans="1:5" x14ac:dyDescent="0.25">
      <c r="A47" s="20"/>
      <c r="B47" s="19"/>
      <c r="C47" s="23"/>
      <c r="D47" s="23"/>
      <c r="E47" s="7"/>
    </row>
    <row r="48" spans="1:5" x14ac:dyDescent="0.25">
      <c r="A48" s="20"/>
      <c r="B48" s="24"/>
      <c r="C48" s="4"/>
      <c r="D48" s="4"/>
      <c r="E48" s="7"/>
    </row>
    <row r="49" spans="1:5" x14ac:dyDescent="0.25">
      <c r="A49" s="28"/>
      <c r="B49" s="4"/>
      <c r="C49" s="4"/>
      <c r="D49" s="4"/>
      <c r="E49" s="7"/>
    </row>
    <row r="50" spans="1:5" x14ac:dyDescent="0.25">
      <c r="A50" s="28"/>
      <c r="B50" s="4"/>
      <c r="C50" s="4"/>
      <c r="D50" s="4"/>
      <c r="E50" s="7"/>
    </row>
    <row r="51" spans="1:5" x14ac:dyDescent="0.25">
      <c r="A51" s="28"/>
      <c r="B51" s="4"/>
      <c r="C51" s="4"/>
      <c r="D51" s="4"/>
      <c r="E51" s="7"/>
    </row>
    <row r="52" spans="1:5" x14ac:dyDescent="0.25">
      <c r="A52" s="17"/>
      <c r="B52" s="4"/>
      <c r="C52" s="4"/>
      <c r="D52" s="4"/>
      <c r="E52" s="7"/>
    </row>
    <row r="53" spans="1:5" x14ac:dyDescent="0.25">
      <c r="A53" s="28"/>
      <c r="B53" s="4"/>
      <c r="C53" s="4"/>
      <c r="D53" s="4"/>
      <c r="E53" s="7"/>
    </row>
    <row r="54" spans="1:5" x14ac:dyDescent="0.25">
      <c r="A54" s="28"/>
      <c r="B54" s="4"/>
      <c r="C54" s="4"/>
      <c r="D54" s="4"/>
      <c r="E54" s="7"/>
    </row>
    <row r="55" spans="1:5" x14ac:dyDescent="0.25">
      <c r="A55" s="30"/>
      <c r="B55" s="31"/>
      <c r="C55" s="31"/>
      <c r="D55" s="31"/>
      <c r="E55" s="7"/>
    </row>
    <row r="56" spans="1:5" x14ac:dyDescent="0.25">
      <c r="A56" s="17"/>
      <c r="B56" s="34"/>
      <c r="C56" s="3"/>
      <c r="D56" s="35"/>
      <c r="E56" s="7"/>
    </row>
    <row r="57" spans="1:5" x14ac:dyDescent="0.25">
      <c r="A57" s="17"/>
      <c r="B57" s="34"/>
      <c r="C57" s="3"/>
      <c r="D57" s="35"/>
      <c r="E57" s="7"/>
    </row>
    <row r="58" spans="1:5" x14ac:dyDescent="0.25">
      <c r="A58" s="17"/>
      <c r="B58" s="34"/>
      <c r="C58" s="3"/>
      <c r="D58" s="35"/>
      <c r="E58" s="7"/>
    </row>
    <row r="59" spans="1:5" x14ac:dyDescent="0.25">
      <c r="A59" s="17"/>
      <c r="B59" s="34"/>
      <c r="C59" s="3"/>
      <c r="D59" s="35"/>
      <c r="E59" s="7"/>
    </row>
    <row r="60" spans="1:5" x14ac:dyDescent="0.25">
      <c r="A60" s="17"/>
      <c r="B60" s="34"/>
      <c r="C60" s="3"/>
      <c r="D60" s="35"/>
      <c r="E60" s="7"/>
    </row>
    <row r="61" spans="1:5" x14ac:dyDescent="0.25">
      <c r="A61" s="17"/>
      <c r="B61" s="34"/>
      <c r="C61" s="3"/>
      <c r="D61" s="35"/>
      <c r="E61" s="7"/>
    </row>
    <row r="62" spans="1:5" x14ac:dyDescent="0.25">
      <c r="A62" s="17"/>
      <c r="B62" s="34"/>
      <c r="C62" s="3"/>
      <c r="D62" s="35"/>
      <c r="E62" s="7"/>
    </row>
    <row r="63" spans="1:5" x14ac:dyDescent="0.25">
      <c r="A63" s="28"/>
      <c r="B63" s="36"/>
      <c r="C63" s="3"/>
      <c r="D63" s="35"/>
      <c r="E63" s="7"/>
    </row>
    <row r="64" spans="1:5" x14ac:dyDescent="0.25">
      <c r="A64" s="17"/>
      <c r="B64" s="34"/>
      <c r="C64" s="3"/>
      <c r="D64" s="35"/>
      <c r="E64" s="7"/>
    </row>
    <row r="65" spans="1:5" x14ac:dyDescent="0.25">
      <c r="A65" s="17"/>
      <c r="B65" s="34"/>
      <c r="C65" s="3"/>
      <c r="D65" s="35"/>
      <c r="E65" s="7"/>
    </row>
    <row r="66" spans="1:5" x14ac:dyDescent="0.25">
      <c r="A66" s="17"/>
      <c r="B66" s="34"/>
      <c r="C66" s="3"/>
      <c r="D66" s="35"/>
      <c r="E66" s="7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0.85546875" customWidth="1"/>
    <col min="3" max="3" width="18" customWidth="1"/>
    <col min="4" max="4" width="16.140625" customWidth="1"/>
    <col min="5" max="5" width="23.28515625" customWidth="1"/>
  </cols>
  <sheetData>
    <row r="2" spans="1:5" ht="36" customHeight="1" x14ac:dyDescent="0.25">
      <c r="A2" s="1" t="s">
        <v>0</v>
      </c>
      <c r="B2" s="8" t="s">
        <v>1</v>
      </c>
      <c r="C2" s="8" t="s">
        <v>2</v>
      </c>
      <c r="D2" s="8" t="s">
        <v>3</v>
      </c>
      <c r="E2" s="3" t="s">
        <v>4</v>
      </c>
    </row>
    <row r="3" spans="1:5" x14ac:dyDescent="0.25">
      <c r="A3" s="2"/>
      <c r="B3" s="3"/>
      <c r="C3" s="3"/>
      <c r="D3" s="3"/>
      <c r="E3" s="7"/>
    </row>
    <row r="4" spans="1:5" x14ac:dyDescent="0.25">
      <c r="A4" s="2"/>
      <c r="B4" s="3"/>
      <c r="C4" s="3"/>
      <c r="D4" s="3"/>
      <c r="E4" s="7"/>
    </row>
    <row r="5" spans="1:5" x14ac:dyDescent="0.25">
      <c r="A5" s="2"/>
      <c r="B5" s="3"/>
      <c r="C5" s="3"/>
      <c r="D5" s="3"/>
      <c r="E5" s="7"/>
    </row>
    <row r="6" spans="1:5" x14ac:dyDescent="0.25">
      <c r="A6" s="2"/>
      <c r="B6" s="3"/>
      <c r="C6" s="4"/>
      <c r="D6" s="4"/>
      <c r="E6" s="7"/>
    </row>
    <row r="7" spans="1:5" x14ac:dyDescent="0.25">
      <c r="A7" s="2"/>
      <c r="B7" s="3"/>
      <c r="C7" s="5"/>
      <c r="D7" s="5"/>
      <c r="E7" s="7"/>
    </row>
    <row r="8" spans="1:5" x14ac:dyDescent="0.25">
      <c r="A8" s="2"/>
      <c r="B8" s="3"/>
      <c r="C8" s="5"/>
      <c r="D8" s="5"/>
      <c r="E8" s="7"/>
    </row>
    <row r="9" spans="1:5" x14ac:dyDescent="0.25">
      <c r="A9" s="2"/>
      <c r="B9" s="3"/>
      <c r="C9" s="4"/>
      <c r="D9" s="4"/>
      <c r="E9" s="7"/>
    </row>
    <row r="10" spans="1:5" x14ac:dyDescent="0.25">
      <c r="A10" s="2"/>
      <c r="B10" s="3"/>
      <c r="C10" s="4"/>
      <c r="D10" s="4"/>
      <c r="E10" s="7"/>
    </row>
    <row r="11" spans="1:5" x14ac:dyDescent="0.25">
      <c r="A11" s="2"/>
      <c r="B11" s="3"/>
      <c r="C11" s="4"/>
      <c r="D11" s="4"/>
      <c r="E11" s="7"/>
    </row>
    <row r="12" spans="1:5" x14ac:dyDescent="0.25">
      <c r="A12" s="2"/>
      <c r="B12" s="3"/>
      <c r="C12" s="4"/>
      <c r="D12" s="4"/>
      <c r="E12" s="7"/>
    </row>
    <row r="13" spans="1:5" x14ac:dyDescent="0.25">
      <c r="A13" s="2"/>
      <c r="B13" s="3"/>
      <c r="C13" s="4"/>
      <c r="D13" s="4"/>
      <c r="E13" s="7"/>
    </row>
    <row r="14" spans="1:5" x14ac:dyDescent="0.25">
      <c r="A14" s="2"/>
      <c r="B14" s="3"/>
      <c r="C14" s="4"/>
      <c r="D14" s="4"/>
      <c r="E14" s="7"/>
    </row>
    <row r="15" spans="1:5" x14ac:dyDescent="0.25">
      <c r="A15" s="2"/>
      <c r="B15" s="3"/>
      <c r="C15" s="4"/>
      <c r="D15" s="4"/>
      <c r="E15" s="7"/>
    </row>
    <row r="16" spans="1:5" x14ac:dyDescent="0.25">
      <c r="A16" s="2"/>
      <c r="B16" s="3"/>
      <c r="C16" s="4"/>
      <c r="D16" s="4"/>
      <c r="E16" s="7"/>
    </row>
    <row r="17" spans="1:5" x14ac:dyDescent="0.25">
      <c r="A17" s="2"/>
      <c r="B17" s="3"/>
      <c r="C17" s="4"/>
      <c r="D17" s="4"/>
      <c r="E17" s="7"/>
    </row>
    <row r="18" spans="1:5" x14ac:dyDescent="0.25">
      <c r="A18" s="2"/>
      <c r="B18" s="3"/>
      <c r="C18" s="4"/>
      <c r="D18" s="4"/>
      <c r="E18" s="7"/>
    </row>
    <row r="19" spans="1:5" x14ac:dyDescent="0.25">
      <c r="A19" s="2"/>
      <c r="B19" s="3"/>
      <c r="C19" s="14"/>
      <c r="D19" s="15"/>
      <c r="E19" s="7"/>
    </row>
    <row r="20" spans="1:5" x14ac:dyDescent="0.25">
      <c r="A20" s="2"/>
      <c r="B20" s="3"/>
      <c r="C20" s="14"/>
      <c r="D20" s="15"/>
      <c r="E20" s="7"/>
    </row>
    <row r="21" spans="1:5" x14ac:dyDescent="0.25">
      <c r="A21" s="2"/>
      <c r="B21" s="3"/>
      <c r="C21" s="14"/>
      <c r="D21" s="15"/>
      <c r="E21" s="7"/>
    </row>
    <row r="22" spans="1:5" x14ac:dyDescent="0.25">
      <c r="A22" s="2"/>
      <c r="B22" s="3"/>
      <c r="C22" s="14"/>
      <c r="D22" s="15"/>
      <c r="E22" s="7"/>
    </row>
    <row r="23" spans="1:5" ht="15.75" x14ac:dyDescent="0.25">
      <c r="A23" s="17"/>
      <c r="B23" s="16"/>
      <c r="C23" s="18"/>
      <c r="D23" s="18"/>
      <c r="E23" s="7"/>
    </row>
    <row r="24" spans="1:5" ht="15.75" x14ac:dyDescent="0.25">
      <c r="A24" s="17"/>
      <c r="B24" s="16"/>
      <c r="C24" s="18"/>
      <c r="D24" s="18"/>
      <c r="E24" s="7"/>
    </row>
    <row r="25" spans="1:5" ht="15.75" x14ac:dyDescent="0.25">
      <c r="A25" s="17"/>
      <c r="B25" s="16"/>
      <c r="C25" s="18"/>
      <c r="D25" s="18"/>
      <c r="E25" s="7"/>
    </row>
    <row r="26" spans="1:5" ht="15.75" x14ac:dyDescent="0.25">
      <c r="A26" s="17"/>
      <c r="B26" s="16"/>
      <c r="C26" s="18"/>
      <c r="D26" s="18"/>
      <c r="E26" s="7"/>
    </row>
    <row r="27" spans="1:5" ht="15.75" x14ac:dyDescent="0.25">
      <c r="A27" s="17"/>
      <c r="B27" s="16"/>
      <c r="C27" s="18"/>
      <c r="D27" s="18"/>
      <c r="E27" s="7"/>
    </row>
    <row r="28" spans="1:5" ht="15.75" x14ac:dyDescent="0.25">
      <c r="A28" s="17"/>
      <c r="B28" s="16"/>
      <c r="C28" s="18"/>
      <c r="D28" s="18"/>
      <c r="E28" s="7"/>
    </row>
    <row r="29" spans="1:5" ht="15.75" x14ac:dyDescent="0.25">
      <c r="A29" s="17"/>
      <c r="B29" s="16"/>
      <c r="C29" s="18"/>
      <c r="D29" s="18"/>
      <c r="E29" s="7"/>
    </row>
    <row r="30" spans="1:5" ht="15.75" x14ac:dyDescent="0.25">
      <c r="A30" s="17"/>
      <c r="B30" s="16"/>
      <c r="C30" s="18"/>
      <c r="D30" s="18"/>
      <c r="E30" s="7"/>
    </row>
    <row r="31" spans="1:5" ht="15.75" x14ac:dyDescent="0.25">
      <c r="A31" s="17"/>
      <c r="B31" s="16"/>
      <c r="C31" s="18"/>
      <c r="D31" s="18"/>
      <c r="E31" s="7"/>
    </row>
    <row r="32" spans="1:5" ht="15.75" x14ac:dyDescent="0.25">
      <c r="A32" s="17"/>
      <c r="B32" s="16"/>
      <c r="C32" s="18"/>
      <c r="D32" s="18"/>
      <c r="E32" s="7"/>
    </row>
    <row r="33" spans="1:5" ht="15.75" x14ac:dyDescent="0.25">
      <c r="A33" s="17"/>
      <c r="B33" s="16"/>
      <c r="C33" s="18"/>
      <c r="D33" s="18"/>
      <c r="E33" s="7"/>
    </row>
    <row r="34" spans="1:5" x14ac:dyDescent="0.25">
      <c r="A34" s="20"/>
      <c r="B34" s="19"/>
      <c r="C34" s="4"/>
      <c r="D34" s="4"/>
      <c r="E34" s="7"/>
    </row>
    <row r="35" spans="1:5" x14ac:dyDescent="0.25">
      <c r="A35" s="20"/>
      <c r="B35" s="19"/>
      <c r="C35" s="4"/>
      <c r="D35" s="4"/>
      <c r="E35" s="7"/>
    </row>
    <row r="36" spans="1:5" x14ac:dyDescent="0.25">
      <c r="A36" s="20"/>
      <c r="B36" s="19"/>
      <c r="C36" s="4"/>
      <c r="D36" s="4"/>
      <c r="E36" s="7"/>
    </row>
    <row r="37" spans="1:5" x14ac:dyDescent="0.25">
      <c r="A37" s="20"/>
      <c r="B37" s="19"/>
      <c r="C37" s="4"/>
      <c r="D37" s="4"/>
      <c r="E37" s="7"/>
    </row>
    <row r="38" spans="1:5" x14ac:dyDescent="0.25">
      <c r="A38" s="20"/>
      <c r="B38" s="19"/>
      <c r="C38" s="4"/>
      <c r="D38" s="4"/>
      <c r="E38" s="7"/>
    </row>
    <row r="39" spans="1:5" x14ac:dyDescent="0.25">
      <c r="A39" s="20"/>
      <c r="B39" s="19"/>
      <c r="C39" s="4"/>
      <c r="D39" s="4"/>
      <c r="E39" s="7"/>
    </row>
    <row r="40" spans="1:5" x14ac:dyDescent="0.25">
      <c r="A40" s="20"/>
      <c r="B40" s="19"/>
      <c r="C40" s="4"/>
      <c r="D40" s="4"/>
      <c r="E40" s="7"/>
    </row>
    <row r="41" spans="1:5" x14ac:dyDescent="0.25">
      <c r="A41" s="21"/>
      <c r="B41" s="4"/>
      <c r="C41" s="4"/>
      <c r="D41" s="4"/>
      <c r="E41" s="7"/>
    </row>
    <row r="42" spans="1:5" x14ac:dyDescent="0.25">
      <c r="A42" s="20"/>
      <c r="B42" s="19"/>
      <c r="C42" s="4"/>
      <c r="D42" s="4"/>
      <c r="E42" s="7"/>
    </row>
    <row r="43" spans="1:5" x14ac:dyDescent="0.25">
      <c r="A43" s="20"/>
      <c r="B43" s="19"/>
      <c r="C43" s="4"/>
      <c r="D43" s="4"/>
      <c r="E43" s="7"/>
    </row>
    <row r="44" spans="1:5" ht="15.75" x14ac:dyDescent="0.25">
      <c r="A44" s="25"/>
      <c r="B44" s="26"/>
      <c r="C44" s="26"/>
      <c r="D44" s="26"/>
      <c r="E44" s="7"/>
    </row>
    <row r="45" spans="1:5" ht="15.75" x14ac:dyDescent="0.25">
      <c r="A45" s="25"/>
      <c r="B45" s="26"/>
      <c r="C45" s="26"/>
      <c r="D45" s="26"/>
      <c r="E45" s="7"/>
    </row>
    <row r="46" spans="1:5" ht="15.75" x14ac:dyDescent="0.25">
      <c r="A46" s="29"/>
      <c r="B46" s="26"/>
      <c r="C46" s="26"/>
      <c r="D46" s="26"/>
      <c r="E46" s="7"/>
    </row>
    <row r="47" spans="1:5" ht="15.75" x14ac:dyDescent="0.25">
      <c r="A47" s="25"/>
      <c r="B47" s="26"/>
      <c r="C47" s="26"/>
      <c r="D47" s="26"/>
      <c r="E47" s="7"/>
    </row>
    <row r="48" spans="1:5" ht="15.75" x14ac:dyDescent="0.25">
      <c r="A48" s="37"/>
      <c r="B48" s="38"/>
      <c r="C48" s="38"/>
      <c r="D48" s="38"/>
      <c r="E48" s="7"/>
    </row>
    <row r="49" spans="1:5" ht="15.75" x14ac:dyDescent="0.25">
      <c r="A49" s="25"/>
      <c r="B49" s="18"/>
      <c r="C49" s="32"/>
      <c r="D49" s="33"/>
      <c r="E49" s="7"/>
    </row>
    <row r="50" spans="1:5" ht="15.75" x14ac:dyDescent="0.25">
      <c r="A50" s="25"/>
      <c r="B50" s="18"/>
      <c r="C50" s="32"/>
      <c r="D50" s="33"/>
      <c r="E50" s="7"/>
    </row>
    <row r="51" spans="1:5" ht="15.75" x14ac:dyDescent="0.25">
      <c r="A51" s="25"/>
      <c r="B51" s="18"/>
      <c r="C51" s="32"/>
      <c r="D51" s="33"/>
      <c r="E51" s="7"/>
    </row>
    <row r="52" spans="1:5" ht="15.75" x14ac:dyDescent="0.25">
      <c r="A52" s="27"/>
      <c r="B52" s="18"/>
      <c r="C52" s="32"/>
      <c r="D52" s="33"/>
      <c r="E52" s="7"/>
    </row>
    <row r="53" spans="1:5" ht="15.75" x14ac:dyDescent="0.25">
      <c r="A53" s="25"/>
      <c r="B53" s="18"/>
      <c r="C53" s="32"/>
      <c r="D53" s="33"/>
      <c r="E53" s="7"/>
    </row>
    <row r="54" spans="1:5" ht="15.75" x14ac:dyDescent="0.25">
      <c r="A54" s="25"/>
      <c r="B54" s="18"/>
      <c r="C54" s="32"/>
      <c r="D54" s="33"/>
      <c r="E54" s="7"/>
    </row>
    <row r="55" spans="1:5" ht="15.75" x14ac:dyDescent="0.25">
      <c r="A55" s="25"/>
      <c r="B55" s="18"/>
      <c r="C55" s="32"/>
      <c r="D55" s="33"/>
      <c r="E55" s="7"/>
    </row>
    <row r="56" spans="1:5" ht="15.75" x14ac:dyDescent="0.25">
      <c r="A56" s="25"/>
      <c r="B56" s="18"/>
      <c r="C56" s="32"/>
      <c r="D56" s="33"/>
      <c r="E56" s="7"/>
    </row>
    <row r="57" spans="1:5" ht="15.75" x14ac:dyDescent="0.25">
      <c r="A57" s="25"/>
      <c r="B57" s="18"/>
      <c r="C57" s="32"/>
      <c r="D57" s="33"/>
      <c r="E57" s="7"/>
    </row>
    <row r="58" spans="1:5" ht="15.75" x14ac:dyDescent="0.25">
      <c r="A58" s="25"/>
      <c r="B58" s="18"/>
      <c r="C58" s="32"/>
      <c r="D58" s="33"/>
      <c r="E58" s="7"/>
    </row>
    <row r="59" spans="1:5" ht="15.75" x14ac:dyDescent="0.25">
      <c r="A59" s="25"/>
      <c r="B59" s="18"/>
      <c r="C59" s="32"/>
      <c r="D59" s="33"/>
      <c r="E59" s="7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view="pageBreakPreview" topLeftCell="A13" zoomScale="90" zoomScaleNormal="100" zoomScaleSheetLayoutView="90" workbookViewId="0">
      <selection activeCell="B13" sqref="B13:B25"/>
    </sheetView>
  </sheetViews>
  <sheetFormatPr defaultRowHeight="15.75" x14ac:dyDescent="0.25"/>
  <cols>
    <col min="1" max="1" width="5.7109375" style="40" customWidth="1"/>
    <col min="2" max="2" width="36.140625" style="40" customWidth="1"/>
    <col min="3" max="3" width="14.28515625" style="42" customWidth="1"/>
    <col min="4" max="4" width="66.5703125" style="40" customWidth="1"/>
    <col min="5" max="5" width="15" style="40" customWidth="1"/>
    <col min="6" max="6" width="12.85546875" style="40" customWidth="1"/>
    <col min="7" max="7" width="14.85546875" style="47" customWidth="1"/>
  </cols>
  <sheetData>
    <row r="1" spans="1:17" x14ac:dyDescent="0.25">
      <c r="F1" s="85" t="s">
        <v>114</v>
      </c>
      <c r="G1" s="40"/>
    </row>
    <row r="2" spans="1:17" x14ac:dyDescent="0.25">
      <c r="F2" s="85" t="s">
        <v>112</v>
      </c>
      <c r="G2" s="40"/>
    </row>
    <row r="3" spans="1:17" x14ac:dyDescent="0.25">
      <c r="F3" s="40" t="s">
        <v>113</v>
      </c>
      <c r="G3" s="40"/>
    </row>
    <row r="5" spans="1:17" x14ac:dyDescent="0.25">
      <c r="B5" s="58" t="s">
        <v>12</v>
      </c>
    </row>
    <row r="7" spans="1:17" ht="23.25" customHeight="1" x14ac:dyDescent="0.25">
      <c r="B7" s="51" t="s">
        <v>4</v>
      </c>
      <c r="C7" s="53" t="s">
        <v>8</v>
      </c>
      <c r="D7" s="52" t="s">
        <v>11</v>
      </c>
      <c r="E7" s="54" t="s">
        <v>31</v>
      </c>
      <c r="F7" s="41"/>
    </row>
    <row r="8" spans="1:17" x14ac:dyDescent="0.25">
      <c r="B8" s="44" t="s">
        <v>10</v>
      </c>
      <c r="C8" s="78">
        <v>45995</v>
      </c>
      <c r="D8" s="52" t="s">
        <v>6</v>
      </c>
      <c r="E8" s="80">
        <v>31.5</v>
      </c>
    </row>
    <row r="9" spans="1:17" x14ac:dyDescent="0.25">
      <c r="B9" s="44" t="s">
        <v>13</v>
      </c>
      <c r="C9" s="86" t="s">
        <v>111</v>
      </c>
      <c r="D9" s="86"/>
      <c r="E9" s="55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7" x14ac:dyDescent="0.25">
      <c r="B10" s="40" t="s">
        <v>14</v>
      </c>
      <c r="C10" s="79">
        <v>7</v>
      </c>
      <c r="D10" s="52"/>
      <c r="E10" s="55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7" x14ac:dyDescent="0.25">
      <c r="D11" s="43"/>
      <c r="E11" s="43"/>
      <c r="F11" s="44"/>
    </row>
    <row r="12" spans="1:17" ht="78.75" x14ac:dyDescent="0.25">
      <c r="A12" s="45" t="s">
        <v>5</v>
      </c>
      <c r="B12" s="45" t="s">
        <v>0</v>
      </c>
      <c r="C12" s="45" t="s">
        <v>1</v>
      </c>
      <c r="D12" s="45" t="s">
        <v>7</v>
      </c>
      <c r="E12" s="45" t="s">
        <v>2</v>
      </c>
      <c r="F12" s="45" t="s">
        <v>3</v>
      </c>
      <c r="G12" s="60" t="s">
        <v>9</v>
      </c>
    </row>
    <row r="13" spans="1:17" ht="51.75" customHeight="1" x14ac:dyDescent="0.25">
      <c r="A13" s="68">
        <v>1</v>
      </c>
      <c r="B13" s="95" t="s">
        <v>72</v>
      </c>
      <c r="C13" s="64" t="s">
        <v>73</v>
      </c>
      <c r="D13" s="65" t="s">
        <v>15</v>
      </c>
      <c r="E13" s="63">
        <f>'[1]7'!H12</f>
        <v>18.5</v>
      </c>
      <c r="F13" s="81">
        <f>'[1]7'!I12</f>
        <v>58.7</v>
      </c>
      <c r="G13" s="81" t="str">
        <f>'[1]7'!J12</f>
        <v>победитель</v>
      </c>
    </row>
    <row r="14" spans="1:17" ht="51.75" customHeight="1" x14ac:dyDescent="0.25">
      <c r="A14" s="68">
        <v>2</v>
      </c>
      <c r="B14" s="96" t="s">
        <v>74</v>
      </c>
      <c r="C14" s="63" t="s">
        <v>75</v>
      </c>
      <c r="D14" s="65" t="s">
        <v>51</v>
      </c>
      <c r="E14" s="63">
        <f>'[1]7'!H13</f>
        <v>16</v>
      </c>
      <c r="F14" s="81">
        <f>'[1]7'!I13</f>
        <v>51</v>
      </c>
      <c r="G14" s="81" t="str">
        <f>'[1]7'!J13</f>
        <v>призер</v>
      </c>
    </row>
    <row r="15" spans="1:17" ht="51.75" customHeight="1" x14ac:dyDescent="0.25">
      <c r="A15" s="68">
        <v>3</v>
      </c>
      <c r="B15" s="97" t="s">
        <v>76</v>
      </c>
      <c r="C15" s="63" t="s">
        <v>20</v>
      </c>
      <c r="D15" s="65" t="s">
        <v>51</v>
      </c>
      <c r="E15" s="63">
        <f>'[1]7'!H14</f>
        <v>15</v>
      </c>
      <c r="F15" s="81">
        <f>'[1]7'!I14</f>
        <v>48</v>
      </c>
      <c r="G15" s="81" t="str">
        <f>'[1]7'!J14</f>
        <v>участник</v>
      </c>
    </row>
    <row r="16" spans="1:17" ht="51.75" customHeight="1" x14ac:dyDescent="0.25">
      <c r="A16" s="68">
        <v>4</v>
      </c>
      <c r="B16" s="97" t="s">
        <v>77</v>
      </c>
      <c r="C16" s="63" t="s">
        <v>75</v>
      </c>
      <c r="D16" s="65" t="s">
        <v>51</v>
      </c>
      <c r="E16" s="63">
        <f>'[1]7'!H15</f>
        <v>13</v>
      </c>
      <c r="F16" s="81">
        <f>'[1]7'!I15</f>
        <v>41</v>
      </c>
      <c r="G16" s="81" t="str">
        <f>'[1]7'!J15</f>
        <v>участник</v>
      </c>
    </row>
    <row r="17" spans="1:7" ht="51.75" customHeight="1" x14ac:dyDescent="0.25">
      <c r="A17" s="68">
        <v>5</v>
      </c>
      <c r="B17" s="93" t="s">
        <v>80</v>
      </c>
      <c r="C17" s="65" t="s">
        <v>73</v>
      </c>
      <c r="D17" s="65" t="s">
        <v>51</v>
      </c>
      <c r="E17" s="63">
        <f>'[1]7'!H16</f>
        <v>13</v>
      </c>
      <c r="F17" s="81">
        <f>'[1]7'!I16</f>
        <v>41</v>
      </c>
      <c r="G17" s="81" t="str">
        <f>'[1]7'!J16</f>
        <v>участник</v>
      </c>
    </row>
    <row r="18" spans="1:7" ht="51.75" customHeight="1" x14ac:dyDescent="0.25">
      <c r="A18" s="68">
        <v>6</v>
      </c>
      <c r="B18" s="98" t="s">
        <v>81</v>
      </c>
      <c r="C18" s="67" t="s">
        <v>79</v>
      </c>
      <c r="D18" s="65" t="s">
        <v>15</v>
      </c>
      <c r="E18" s="63">
        <f>'[1]7'!H17</f>
        <v>13</v>
      </c>
      <c r="F18" s="81">
        <f>'[1]7'!I17</f>
        <v>41</v>
      </c>
      <c r="G18" s="81" t="str">
        <f>'[1]7'!J17</f>
        <v>участник</v>
      </c>
    </row>
    <row r="19" spans="1:7" ht="51.75" customHeight="1" x14ac:dyDescent="0.25">
      <c r="A19" s="68">
        <v>7</v>
      </c>
      <c r="B19" s="93" t="s">
        <v>78</v>
      </c>
      <c r="C19" s="65" t="s">
        <v>79</v>
      </c>
      <c r="D19" s="65" t="s">
        <v>51</v>
      </c>
      <c r="E19" s="63">
        <f>'[1]7'!H18</f>
        <v>13</v>
      </c>
      <c r="F19" s="81">
        <f>'[1]7'!I18</f>
        <v>41</v>
      </c>
      <c r="G19" s="81" t="str">
        <f>'[1]7'!J18</f>
        <v>участник</v>
      </c>
    </row>
    <row r="20" spans="1:7" ht="51.75" customHeight="1" x14ac:dyDescent="0.25">
      <c r="A20" s="68">
        <v>8</v>
      </c>
      <c r="B20" s="98" t="s">
        <v>82</v>
      </c>
      <c r="C20" s="67" t="s">
        <v>20</v>
      </c>
      <c r="D20" s="65" t="s">
        <v>15</v>
      </c>
      <c r="E20" s="63">
        <f>'[1]7'!H19</f>
        <v>11</v>
      </c>
      <c r="F20" s="81">
        <f>'[1]7'!I19</f>
        <v>35</v>
      </c>
      <c r="G20" s="81" t="str">
        <f>'[1]7'!J19</f>
        <v>участник</v>
      </c>
    </row>
    <row r="21" spans="1:7" ht="51.75" customHeight="1" x14ac:dyDescent="0.25">
      <c r="A21" s="68">
        <v>9</v>
      </c>
      <c r="B21" s="94" t="s">
        <v>83</v>
      </c>
      <c r="C21" s="63" t="s">
        <v>20</v>
      </c>
      <c r="D21" s="65" t="s">
        <v>18</v>
      </c>
      <c r="E21" s="63">
        <f>'[1]7'!H20</f>
        <v>11.5</v>
      </c>
      <c r="F21" s="81">
        <f>'[1]7'!I20</f>
        <v>37</v>
      </c>
      <c r="G21" s="81" t="str">
        <f>'[1]7'!J20</f>
        <v>участник</v>
      </c>
    </row>
    <row r="22" spans="1:7" ht="51.75" customHeight="1" x14ac:dyDescent="0.25">
      <c r="A22" s="68">
        <v>10</v>
      </c>
      <c r="B22" s="98" t="s">
        <v>84</v>
      </c>
      <c r="C22" s="67" t="s">
        <v>73</v>
      </c>
      <c r="D22" s="65" t="s">
        <v>15</v>
      </c>
      <c r="E22" s="63">
        <f>'[1]7'!H21</f>
        <v>10</v>
      </c>
      <c r="F22" s="81">
        <f>'[1]7'!I21</f>
        <v>32</v>
      </c>
      <c r="G22" s="81" t="str">
        <f>'[1]7'!J21</f>
        <v>участник</v>
      </c>
    </row>
    <row r="23" spans="1:7" ht="51.75" customHeight="1" x14ac:dyDescent="0.25">
      <c r="A23" s="68">
        <v>11</v>
      </c>
      <c r="B23" s="92" t="s">
        <v>85</v>
      </c>
      <c r="C23" s="63" t="s">
        <v>73</v>
      </c>
      <c r="D23" s="65" t="s">
        <v>16</v>
      </c>
      <c r="E23" s="63">
        <f>'[1]7'!H22</f>
        <v>9</v>
      </c>
      <c r="F23" s="81">
        <f>'[1]7'!I22</f>
        <v>29</v>
      </c>
      <c r="G23" s="81" t="str">
        <f>'[1]7'!J22</f>
        <v>участник</v>
      </c>
    </row>
    <row r="24" spans="1:7" ht="51.75" customHeight="1" x14ac:dyDescent="0.25">
      <c r="A24" s="68">
        <v>12</v>
      </c>
      <c r="B24" s="94" t="s">
        <v>86</v>
      </c>
      <c r="C24" s="63" t="s">
        <v>73</v>
      </c>
      <c r="D24" s="65" t="s">
        <v>18</v>
      </c>
      <c r="E24" s="63">
        <f>'[1]7'!H23</f>
        <v>7.5</v>
      </c>
      <c r="F24" s="81">
        <f>'[1]7'!I23</f>
        <v>24</v>
      </c>
      <c r="G24" s="81" t="str">
        <f>'[1]7'!J23</f>
        <v>участник</v>
      </c>
    </row>
    <row r="25" spans="1:7" ht="51.75" customHeight="1" x14ac:dyDescent="0.25">
      <c r="A25" s="68">
        <v>13</v>
      </c>
      <c r="B25" s="99" t="s">
        <v>87</v>
      </c>
      <c r="C25" s="68" t="s">
        <v>75</v>
      </c>
      <c r="D25" s="65" t="s">
        <v>18</v>
      </c>
      <c r="E25" s="63">
        <f>'[1]7'!H24</f>
        <v>2.5</v>
      </c>
      <c r="F25" s="81">
        <f>'[1]7'!I24</f>
        <v>8</v>
      </c>
      <c r="G25" s="81" t="str">
        <f>'[1]7'!J24</f>
        <v>участник</v>
      </c>
    </row>
    <row r="26" spans="1:7" x14ac:dyDescent="0.25">
      <c r="A26" s="47"/>
      <c r="B26" s="47"/>
      <c r="C26" s="49"/>
      <c r="F26" s="48"/>
    </row>
    <row r="27" spans="1:7" x14ac:dyDescent="0.25">
      <c r="A27" s="47"/>
      <c r="B27" s="47"/>
      <c r="F27" s="50"/>
    </row>
    <row r="28" spans="1:7" x14ac:dyDescent="0.25">
      <c r="A28" s="47"/>
      <c r="B28" s="47"/>
      <c r="F28" s="47"/>
    </row>
    <row r="36" spans="4:5" x14ac:dyDescent="0.25">
      <c r="D36" s="69"/>
      <c r="E36" s="69"/>
    </row>
  </sheetData>
  <autoFilter ref="A11:F25"/>
  <mergeCells count="1">
    <mergeCell ref="C9:D9"/>
  </mergeCells>
  <dataValidations count="1">
    <dataValidation allowBlank="1" showInputMessage="1" showErrorMessage="1" sqref="C25"/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view="pageBreakPreview" topLeftCell="A4" zoomScale="90" zoomScaleNormal="100" zoomScaleSheetLayoutView="90" workbookViewId="0">
      <selection activeCell="D14" sqref="D14:D17"/>
    </sheetView>
  </sheetViews>
  <sheetFormatPr defaultRowHeight="15.75" x14ac:dyDescent="0.25"/>
  <cols>
    <col min="1" max="1" width="5.7109375" style="40" customWidth="1"/>
    <col min="2" max="2" width="36.140625" style="40" customWidth="1"/>
    <col min="3" max="3" width="14.28515625" style="42" customWidth="1"/>
    <col min="4" max="4" width="62.85546875" style="40" customWidth="1"/>
    <col min="5" max="5" width="15" style="40" customWidth="1"/>
    <col min="6" max="6" width="12.85546875" style="40" customWidth="1"/>
    <col min="7" max="7" width="14.85546875" style="47" customWidth="1"/>
    <col min="8" max="8" width="14" customWidth="1"/>
  </cols>
  <sheetData>
    <row r="1" spans="1:17" x14ac:dyDescent="0.25">
      <c r="F1" s="40" t="s">
        <v>116</v>
      </c>
    </row>
    <row r="2" spans="1:17" x14ac:dyDescent="0.25">
      <c r="F2" s="40" t="s">
        <v>112</v>
      </c>
    </row>
    <row r="3" spans="1:17" x14ac:dyDescent="0.25">
      <c r="F3" s="40" t="s">
        <v>115</v>
      </c>
    </row>
    <row r="5" spans="1:17" x14ac:dyDescent="0.25">
      <c r="B5" s="58" t="s">
        <v>12</v>
      </c>
    </row>
    <row r="7" spans="1:17" ht="23.25" customHeight="1" x14ac:dyDescent="0.25">
      <c r="B7" s="51" t="s">
        <v>4</v>
      </c>
      <c r="C7" s="53" t="s">
        <v>8</v>
      </c>
      <c r="D7" s="52" t="s">
        <v>11</v>
      </c>
      <c r="E7" s="54" t="s">
        <v>31</v>
      </c>
      <c r="F7" s="41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x14ac:dyDescent="0.25">
      <c r="B8" s="44" t="s">
        <v>10</v>
      </c>
      <c r="C8" s="78">
        <v>45995</v>
      </c>
      <c r="D8" s="52" t="s">
        <v>6</v>
      </c>
      <c r="E8" s="80">
        <v>32.5</v>
      </c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7" x14ac:dyDescent="0.25">
      <c r="B9" s="44" t="s">
        <v>13</v>
      </c>
      <c r="C9" s="86" t="s">
        <v>111</v>
      </c>
      <c r="D9" s="86"/>
      <c r="E9" s="55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7" x14ac:dyDescent="0.25">
      <c r="B10" s="40" t="s">
        <v>14</v>
      </c>
      <c r="C10" s="79">
        <v>8</v>
      </c>
      <c r="D10" s="52"/>
      <c r="E10" s="55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7" x14ac:dyDescent="0.25">
      <c r="D11" s="43"/>
      <c r="E11" s="43"/>
      <c r="F11" s="44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1:17" ht="78.75" x14ac:dyDescent="0.25">
      <c r="A12" s="45" t="s">
        <v>5</v>
      </c>
      <c r="B12" s="45" t="s">
        <v>0</v>
      </c>
      <c r="C12" s="45" t="s">
        <v>1</v>
      </c>
      <c r="D12" s="45" t="s">
        <v>7</v>
      </c>
      <c r="E12" s="45" t="s">
        <v>2</v>
      </c>
      <c r="F12" s="45" t="s">
        <v>3</v>
      </c>
      <c r="G12" s="60" t="s">
        <v>9</v>
      </c>
      <c r="H12" s="56"/>
      <c r="I12" s="39"/>
      <c r="J12" s="39"/>
      <c r="K12" s="39"/>
      <c r="L12" s="39"/>
      <c r="M12" s="39"/>
      <c r="N12" s="39"/>
      <c r="O12" s="39"/>
      <c r="P12" s="39"/>
      <c r="Q12" s="39"/>
    </row>
    <row r="13" spans="1:17" ht="62.25" customHeight="1" x14ac:dyDescent="0.25">
      <c r="A13" s="68">
        <v>1</v>
      </c>
      <c r="B13" s="92" t="s">
        <v>88</v>
      </c>
      <c r="C13" s="66" t="s">
        <v>89</v>
      </c>
      <c r="D13" s="65" t="s">
        <v>16</v>
      </c>
      <c r="E13" s="68">
        <f>'[1]8'!H12</f>
        <v>17.5</v>
      </c>
      <c r="F13" s="68">
        <f>'[1]8'!I12</f>
        <v>53.8</v>
      </c>
      <c r="G13" s="70" t="s">
        <v>108</v>
      </c>
      <c r="H13" s="56"/>
      <c r="I13" s="39"/>
      <c r="J13" s="39"/>
      <c r="K13" s="39"/>
      <c r="L13" s="39"/>
      <c r="M13" s="39"/>
      <c r="N13" s="39"/>
      <c r="O13" s="39"/>
      <c r="P13" s="39"/>
      <c r="Q13" s="39"/>
    </row>
    <row r="14" spans="1:17" ht="62.25" customHeight="1" x14ac:dyDescent="0.25">
      <c r="A14" s="68">
        <v>2</v>
      </c>
      <c r="B14" s="93" t="s">
        <v>93</v>
      </c>
      <c r="C14" s="65" t="s">
        <v>94</v>
      </c>
      <c r="D14" s="65" t="s">
        <v>51</v>
      </c>
      <c r="E14" s="68">
        <f>'[1]8'!H13</f>
        <v>16.5</v>
      </c>
      <c r="F14" s="68">
        <f>'[1]8'!I13</f>
        <v>50.7</v>
      </c>
      <c r="G14" s="70" t="s">
        <v>109</v>
      </c>
      <c r="H14" s="56"/>
      <c r="I14" s="39"/>
      <c r="J14" s="39"/>
      <c r="K14" s="39"/>
      <c r="L14" s="39"/>
      <c r="M14" s="39"/>
      <c r="N14" s="39"/>
      <c r="O14" s="39"/>
      <c r="P14" s="39"/>
      <c r="Q14" s="39"/>
    </row>
    <row r="15" spans="1:17" ht="62.25" customHeight="1" x14ac:dyDescent="0.25">
      <c r="A15" s="68">
        <v>3</v>
      </c>
      <c r="B15" s="92" t="s">
        <v>90</v>
      </c>
      <c r="C15" s="66" t="s">
        <v>91</v>
      </c>
      <c r="D15" s="65" t="s">
        <v>16</v>
      </c>
      <c r="E15" s="68">
        <f>'[1]8'!H14</f>
        <v>16.5</v>
      </c>
      <c r="F15" s="68">
        <f>'[1]8'!I14</f>
        <v>50.7</v>
      </c>
      <c r="G15" s="70" t="s">
        <v>109</v>
      </c>
      <c r="H15" s="56"/>
      <c r="I15" s="39"/>
      <c r="J15" s="39"/>
      <c r="K15" s="39"/>
      <c r="L15" s="39"/>
      <c r="M15" s="39"/>
      <c r="N15" s="39"/>
      <c r="O15" s="39"/>
      <c r="P15" s="39"/>
      <c r="Q15" s="39"/>
    </row>
    <row r="16" spans="1:17" ht="62.25" customHeight="1" x14ac:dyDescent="0.25">
      <c r="A16" s="68">
        <v>4</v>
      </c>
      <c r="B16" s="93" t="s">
        <v>92</v>
      </c>
      <c r="C16" s="65" t="s">
        <v>21</v>
      </c>
      <c r="D16" s="65" t="s">
        <v>51</v>
      </c>
      <c r="E16" s="68">
        <f>'[1]8'!H16</f>
        <v>16.5</v>
      </c>
      <c r="F16" s="68">
        <f>'[1]8'!I16</f>
        <v>50.7</v>
      </c>
      <c r="G16" s="70" t="s">
        <v>109</v>
      </c>
      <c r="H16" s="56"/>
      <c r="I16" s="39"/>
      <c r="J16" s="39"/>
      <c r="K16" s="39"/>
      <c r="L16" s="39"/>
      <c r="M16" s="39"/>
      <c r="N16" s="39"/>
      <c r="O16" s="39"/>
      <c r="P16" s="39"/>
      <c r="Q16" s="39"/>
    </row>
    <row r="17" spans="1:17" ht="62.25" customHeight="1" x14ac:dyDescent="0.25">
      <c r="A17" s="68">
        <v>5</v>
      </c>
      <c r="B17" s="92" t="s">
        <v>95</v>
      </c>
      <c r="C17" s="66" t="s">
        <v>21</v>
      </c>
      <c r="D17" s="65" t="s">
        <v>16</v>
      </c>
      <c r="E17" s="68">
        <f>'[1]8'!H15</f>
        <v>16.5</v>
      </c>
      <c r="F17" s="68">
        <f>'[1]8'!I15</f>
        <v>50.7</v>
      </c>
      <c r="G17" s="70" t="s">
        <v>109</v>
      </c>
      <c r="H17" s="56"/>
      <c r="I17" s="39"/>
      <c r="J17" s="39"/>
      <c r="K17" s="39"/>
      <c r="L17" s="39"/>
      <c r="M17" s="39"/>
      <c r="N17" s="39"/>
      <c r="O17" s="39"/>
      <c r="P17" s="39"/>
      <c r="Q17" s="39"/>
    </row>
    <row r="18" spans="1:17" ht="62.25" customHeight="1" x14ac:dyDescent="0.25">
      <c r="A18" s="68">
        <v>6</v>
      </c>
      <c r="B18" s="92" t="s">
        <v>96</v>
      </c>
      <c r="C18" s="66" t="s">
        <v>21</v>
      </c>
      <c r="D18" s="65" t="s">
        <v>16</v>
      </c>
      <c r="E18" s="68">
        <f>'[1]8'!H17</f>
        <v>15</v>
      </c>
      <c r="F18" s="68">
        <f>'[1]8'!I17</f>
        <v>46</v>
      </c>
      <c r="G18" s="81" t="str">
        <f>'[1]7'!J17</f>
        <v>участник</v>
      </c>
      <c r="H18" s="56"/>
      <c r="I18" s="39"/>
      <c r="J18" s="39"/>
      <c r="K18" s="39"/>
      <c r="L18" s="39"/>
      <c r="M18" s="39"/>
      <c r="N18" s="39"/>
      <c r="O18" s="39"/>
      <c r="P18" s="39"/>
      <c r="Q18" s="39"/>
    </row>
    <row r="19" spans="1:17" ht="62.25" customHeight="1" x14ac:dyDescent="0.25">
      <c r="A19" s="68">
        <v>7</v>
      </c>
      <c r="B19" s="94" t="s">
        <v>97</v>
      </c>
      <c r="C19" s="63" t="s">
        <v>94</v>
      </c>
      <c r="D19" s="65" t="s">
        <v>18</v>
      </c>
      <c r="E19" s="68">
        <f>'[1]8'!H18</f>
        <v>14.5</v>
      </c>
      <c r="F19" s="68">
        <f>'[1]8'!I18</f>
        <v>44.6</v>
      </c>
      <c r="G19" s="81" t="str">
        <f>'[1]7'!J18</f>
        <v>участник</v>
      </c>
      <c r="H19" s="56"/>
      <c r="I19" s="39"/>
      <c r="J19" s="39"/>
      <c r="K19" s="39"/>
      <c r="L19" s="39"/>
      <c r="M19" s="39"/>
      <c r="N19" s="39"/>
      <c r="O19" s="39"/>
      <c r="P19" s="39"/>
      <c r="Q19" s="39"/>
    </row>
    <row r="20" spans="1:17" ht="62.25" customHeight="1" x14ac:dyDescent="0.25">
      <c r="A20" s="68">
        <v>8</v>
      </c>
      <c r="B20" s="93" t="s">
        <v>101</v>
      </c>
      <c r="C20" s="65" t="s">
        <v>94</v>
      </c>
      <c r="D20" s="65" t="s">
        <v>51</v>
      </c>
      <c r="E20" s="68">
        <f>'[1]8'!H19</f>
        <v>14</v>
      </c>
      <c r="F20" s="68">
        <f>'[1]8'!I19</f>
        <v>43</v>
      </c>
      <c r="G20" s="81" t="str">
        <f>'[1]7'!J19</f>
        <v>участник</v>
      </c>
      <c r="H20" s="56"/>
      <c r="I20" s="39"/>
      <c r="J20" s="39"/>
      <c r="K20" s="39"/>
      <c r="L20" s="39"/>
      <c r="M20" s="39"/>
      <c r="N20" s="39"/>
      <c r="O20" s="39"/>
      <c r="P20" s="39"/>
      <c r="Q20" s="39"/>
    </row>
    <row r="21" spans="1:17" ht="62.25" customHeight="1" x14ac:dyDescent="0.25">
      <c r="A21" s="68">
        <v>9</v>
      </c>
      <c r="B21" s="95" t="s">
        <v>98</v>
      </c>
      <c r="C21" s="64" t="s">
        <v>99</v>
      </c>
      <c r="D21" s="65" t="s">
        <v>15</v>
      </c>
      <c r="E21" s="68">
        <f>'[1]8'!H20</f>
        <v>14</v>
      </c>
      <c r="F21" s="68">
        <f>'[1]8'!I20</f>
        <v>43</v>
      </c>
      <c r="G21" s="81" t="str">
        <f>'[1]7'!J20</f>
        <v>участник</v>
      </c>
      <c r="H21" s="56"/>
      <c r="I21" s="39"/>
      <c r="J21" s="39"/>
      <c r="K21" s="39"/>
      <c r="L21" s="39"/>
      <c r="M21" s="39"/>
      <c r="N21" s="39"/>
      <c r="O21" s="39"/>
      <c r="P21" s="39"/>
      <c r="Q21" s="39"/>
    </row>
    <row r="22" spans="1:17" ht="62.25" customHeight="1" x14ac:dyDescent="0.25">
      <c r="A22" s="68">
        <v>10</v>
      </c>
      <c r="B22" s="93" t="s">
        <v>100</v>
      </c>
      <c r="C22" s="65" t="s">
        <v>21</v>
      </c>
      <c r="D22" s="65" t="s">
        <v>51</v>
      </c>
      <c r="E22" s="68">
        <f>'[1]8'!H21</f>
        <v>14</v>
      </c>
      <c r="F22" s="68">
        <f>'[1]8'!I21</f>
        <v>43</v>
      </c>
      <c r="G22" s="81" t="str">
        <f>'[1]7'!J21</f>
        <v>участник</v>
      </c>
      <c r="H22" s="56"/>
      <c r="I22" s="39"/>
      <c r="J22" s="39"/>
      <c r="K22" s="39"/>
      <c r="L22" s="39"/>
      <c r="M22" s="39"/>
      <c r="N22" s="39"/>
      <c r="O22" s="39"/>
      <c r="P22" s="39"/>
      <c r="Q22" s="39"/>
    </row>
    <row r="23" spans="1:17" ht="62.25" customHeight="1" x14ac:dyDescent="0.25">
      <c r="A23" s="68">
        <v>11</v>
      </c>
      <c r="B23" s="94" t="s">
        <v>102</v>
      </c>
      <c r="C23" s="63" t="s">
        <v>21</v>
      </c>
      <c r="D23" s="65" t="s">
        <v>18</v>
      </c>
      <c r="E23" s="68">
        <f>'[1]8'!H22</f>
        <v>13.5</v>
      </c>
      <c r="F23" s="68">
        <f>'[1]8'!I22</f>
        <v>41.5</v>
      </c>
      <c r="G23" s="81" t="str">
        <f>'[1]7'!J22</f>
        <v>участник</v>
      </c>
      <c r="H23" s="56"/>
      <c r="I23" s="39"/>
      <c r="J23" s="39"/>
      <c r="K23" s="39"/>
      <c r="L23" s="39"/>
      <c r="M23" s="39"/>
      <c r="N23" s="39"/>
      <c r="O23" s="39"/>
      <c r="P23" s="39"/>
      <c r="Q23" s="39"/>
    </row>
    <row r="24" spans="1:17" ht="62.25" customHeight="1" x14ac:dyDescent="0.25">
      <c r="A24" s="68">
        <v>12</v>
      </c>
      <c r="B24" s="94" t="s">
        <v>103</v>
      </c>
      <c r="C24" s="63" t="s">
        <v>21</v>
      </c>
      <c r="D24" s="65" t="s">
        <v>18</v>
      </c>
      <c r="E24" s="68">
        <f>'[1]8'!H23</f>
        <v>13.5</v>
      </c>
      <c r="F24" s="68">
        <f>'[1]8'!I23</f>
        <v>41.5</v>
      </c>
      <c r="G24" s="81" t="str">
        <f>'[1]7'!J23</f>
        <v>участник</v>
      </c>
      <c r="H24" s="56"/>
      <c r="I24" s="39"/>
      <c r="J24" s="39"/>
      <c r="K24" s="39"/>
      <c r="L24" s="39"/>
      <c r="M24" s="39"/>
      <c r="N24" s="39"/>
      <c r="O24" s="39"/>
      <c r="P24" s="39"/>
      <c r="Q24" s="39"/>
    </row>
    <row r="25" spans="1:17" ht="62.25" customHeight="1" x14ac:dyDescent="0.25">
      <c r="A25" s="68">
        <v>13</v>
      </c>
      <c r="B25" s="94" t="s">
        <v>104</v>
      </c>
      <c r="C25" s="63" t="s">
        <v>21</v>
      </c>
      <c r="D25" s="65" t="s">
        <v>18</v>
      </c>
      <c r="E25" s="68">
        <f>'[1]8'!H24</f>
        <v>12.5</v>
      </c>
      <c r="F25" s="68">
        <f>'[1]8'!I24</f>
        <v>38.5</v>
      </c>
      <c r="G25" s="81" t="str">
        <f>'[1]7'!J24</f>
        <v>участник</v>
      </c>
      <c r="H25" s="56"/>
      <c r="I25" s="39"/>
      <c r="J25" s="39"/>
      <c r="K25" s="39"/>
      <c r="L25" s="39"/>
      <c r="M25" s="39"/>
      <c r="N25" s="39"/>
      <c r="O25" s="39"/>
      <c r="P25" s="39"/>
      <c r="Q25" s="39"/>
    </row>
    <row r="26" spans="1:17" ht="62.25" customHeight="1" x14ac:dyDescent="0.25">
      <c r="A26" s="68">
        <v>14</v>
      </c>
      <c r="B26" s="93" t="s">
        <v>105</v>
      </c>
      <c r="C26" s="65" t="s">
        <v>21</v>
      </c>
      <c r="D26" s="65" t="s">
        <v>51</v>
      </c>
      <c r="E26" s="68">
        <f>'[1]8'!H25</f>
        <v>12</v>
      </c>
      <c r="F26" s="68">
        <f>'[1]8'!I25</f>
        <v>36.9</v>
      </c>
      <c r="G26" s="81" t="s">
        <v>110</v>
      </c>
      <c r="H26" s="56"/>
      <c r="I26" s="39"/>
      <c r="J26" s="39"/>
      <c r="K26" s="39"/>
      <c r="L26" s="39"/>
      <c r="M26" s="39"/>
      <c r="N26" s="39"/>
      <c r="O26" s="39"/>
      <c r="P26" s="39"/>
      <c r="Q26" s="39"/>
    </row>
    <row r="27" spans="1:17" ht="62.25" customHeight="1" x14ac:dyDescent="0.25">
      <c r="A27" s="68">
        <v>15</v>
      </c>
      <c r="B27" s="95" t="s">
        <v>107</v>
      </c>
      <c r="C27" s="64" t="s">
        <v>94</v>
      </c>
      <c r="D27" s="65" t="s">
        <v>15</v>
      </c>
      <c r="E27" s="68">
        <f>'[1]8'!H27</f>
        <v>10.5</v>
      </c>
      <c r="F27" s="68">
        <f>'[1]8'!I27</f>
        <v>32</v>
      </c>
      <c r="G27" s="81" t="s">
        <v>110</v>
      </c>
      <c r="H27" s="56"/>
      <c r="I27" s="39"/>
      <c r="J27" s="39"/>
      <c r="K27" s="39"/>
      <c r="L27" s="39"/>
      <c r="M27" s="39"/>
      <c r="N27" s="39"/>
      <c r="O27" s="39"/>
      <c r="P27" s="39"/>
      <c r="Q27" s="39"/>
    </row>
    <row r="28" spans="1:17" ht="62.25" customHeight="1" x14ac:dyDescent="0.25">
      <c r="A28" s="68">
        <v>16</v>
      </c>
      <c r="B28" s="95" t="s">
        <v>106</v>
      </c>
      <c r="C28" s="64" t="s">
        <v>94</v>
      </c>
      <c r="D28" s="65" t="s">
        <v>15</v>
      </c>
      <c r="E28" s="68">
        <f>'[1]8'!H26</f>
        <v>10.5</v>
      </c>
      <c r="F28" s="68">
        <f>'[1]8'!I26</f>
        <v>32</v>
      </c>
      <c r="G28" s="81" t="s">
        <v>110</v>
      </c>
      <c r="H28" s="56"/>
      <c r="I28" s="39"/>
      <c r="J28" s="39"/>
      <c r="K28" s="39"/>
      <c r="L28" s="39"/>
      <c r="M28" s="39"/>
      <c r="N28" s="39"/>
      <c r="O28" s="39"/>
      <c r="P28" s="39"/>
      <c r="Q28" s="39"/>
    </row>
  </sheetData>
  <autoFilter ref="A12:G28"/>
  <mergeCells count="1">
    <mergeCell ref="C9:D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view="pageBreakPreview" topLeftCell="A7" zoomScale="90" zoomScaleNormal="100" zoomScaleSheetLayoutView="90" workbookViewId="0">
      <selection activeCell="D13" sqref="D13:D15"/>
    </sheetView>
  </sheetViews>
  <sheetFormatPr defaultRowHeight="15.75" x14ac:dyDescent="0.25"/>
  <cols>
    <col min="1" max="1" width="5.7109375" style="40" customWidth="1"/>
    <col min="2" max="2" width="36.140625" style="40" customWidth="1"/>
    <col min="3" max="3" width="14.28515625" style="42" customWidth="1"/>
    <col min="4" max="4" width="65.85546875" style="40" customWidth="1"/>
    <col min="5" max="5" width="15" style="40" customWidth="1"/>
    <col min="6" max="6" width="12.85546875" style="40" customWidth="1"/>
    <col min="7" max="7" width="14.85546875" style="47" customWidth="1"/>
    <col min="8" max="8" width="14" customWidth="1"/>
  </cols>
  <sheetData>
    <row r="1" spans="1:17" x14ac:dyDescent="0.25">
      <c r="F1" s="40" t="s">
        <v>118</v>
      </c>
    </row>
    <row r="2" spans="1:17" x14ac:dyDescent="0.25">
      <c r="F2" s="40" t="s">
        <v>112</v>
      </c>
    </row>
    <row r="3" spans="1:17" x14ac:dyDescent="0.25">
      <c r="F3" s="40" t="s">
        <v>117</v>
      </c>
    </row>
    <row r="5" spans="1:17" x14ac:dyDescent="0.25">
      <c r="B5" s="58" t="s">
        <v>12</v>
      </c>
    </row>
    <row r="7" spans="1:17" ht="23.25" customHeight="1" x14ac:dyDescent="0.25">
      <c r="B7" s="51" t="s">
        <v>4</v>
      </c>
      <c r="C7" s="53" t="s">
        <v>8</v>
      </c>
      <c r="D7" s="52" t="s">
        <v>11</v>
      </c>
      <c r="E7" s="54" t="s">
        <v>31</v>
      </c>
      <c r="F7" s="41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x14ac:dyDescent="0.25">
      <c r="B8" s="44" t="s">
        <v>10</v>
      </c>
      <c r="C8" s="78">
        <v>45995</v>
      </c>
      <c r="D8" s="52" t="s">
        <v>6</v>
      </c>
      <c r="E8" s="80">
        <v>56</v>
      </c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7" x14ac:dyDescent="0.25">
      <c r="B9" s="44" t="s">
        <v>13</v>
      </c>
      <c r="C9" s="86" t="s">
        <v>111</v>
      </c>
      <c r="D9" s="86"/>
      <c r="E9" s="55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7" x14ac:dyDescent="0.25">
      <c r="B10" s="40" t="s">
        <v>14</v>
      </c>
      <c r="C10" s="79">
        <v>9</v>
      </c>
      <c r="D10" s="52"/>
      <c r="E10" s="55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7" x14ac:dyDescent="0.25">
      <c r="D11" s="43"/>
      <c r="E11" s="43"/>
      <c r="F11" s="44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1:17" ht="78.75" x14ac:dyDescent="0.25">
      <c r="A12" s="45" t="s">
        <v>5</v>
      </c>
      <c r="B12" s="45" t="s">
        <v>0</v>
      </c>
      <c r="C12" s="45" t="s">
        <v>1</v>
      </c>
      <c r="D12" s="45" t="s">
        <v>7</v>
      </c>
      <c r="E12" s="45" t="s">
        <v>2</v>
      </c>
      <c r="F12" s="45" t="s">
        <v>3</v>
      </c>
      <c r="G12" s="60" t="s">
        <v>9</v>
      </c>
      <c r="H12" s="56"/>
      <c r="I12" s="39"/>
      <c r="J12" s="39"/>
      <c r="K12" s="39"/>
      <c r="L12" s="39"/>
      <c r="M12" s="39"/>
      <c r="N12" s="39"/>
      <c r="O12" s="39"/>
      <c r="P12" s="39"/>
      <c r="Q12" s="39"/>
    </row>
    <row r="13" spans="1:17" ht="63" customHeight="1" x14ac:dyDescent="0.25">
      <c r="A13" s="81">
        <v>1</v>
      </c>
      <c r="B13" s="87" t="s">
        <v>54</v>
      </c>
      <c r="C13" s="72" t="s">
        <v>68</v>
      </c>
      <c r="D13" s="65" t="s">
        <v>15</v>
      </c>
      <c r="E13" s="63">
        <f>'[1]9'!H11</f>
        <v>41</v>
      </c>
      <c r="F13" s="81">
        <f>'[1]9'!I11</f>
        <v>73</v>
      </c>
      <c r="G13" s="81" t="str">
        <f>'[1]9'!J11</f>
        <v>победитель</v>
      </c>
      <c r="H13" s="56"/>
      <c r="I13" s="39"/>
      <c r="J13" s="39"/>
      <c r="K13" s="39"/>
      <c r="L13" s="39"/>
      <c r="M13" s="39"/>
      <c r="N13" s="39"/>
      <c r="O13" s="39"/>
      <c r="P13" s="39"/>
      <c r="Q13" s="39"/>
    </row>
    <row r="14" spans="1:17" ht="63" customHeight="1" x14ac:dyDescent="0.25">
      <c r="A14" s="81">
        <v>2</v>
      </c>
      <c r="B14" s="88" t="s">
        <v>56</v>
      </c>
      <c r="C14" s="74" t="s">
        <v>70</v>
      </c>
      <c r="D14" s="65" t="s">
        <v>18</v>
      </c>
      <c r="E14" s="63">
        <f>'[1]9'!H12</f>
        <v>30.5</v>
      </c>
      <c r="F14" s="81">
        <f>'[1]9'!I12</f>
        <v>54.4</v>
      </c>
      <c r="G14" s="81" t="str">
        <f>'[1]9'!J12</f>
        <v>призер</v>
      </c>
      <c r="H14" s="56"/>
      <c r="I14" s="39"/>
      <c r="J14" s="39"/>
      <c r="K14" s="39"/>
      <c r="L14" s="39"/>
      <c r="M14" s="39"/>
      <c r="N14" s="39"/>
      <c r="O14" s="39"/>
      <c r="P14" s="39"/>
      <c r="Q14" s="39"/>
    </row>
    <row r="15" spans="1:17" ht="63" customHeight="1" x14ac:dyDescent="0.25">
      <c r="A15" s="81">
        <v>3</v>
      </c>
      <c r="B15" s="87" t="s">
        <v>58</v>
      </c>
      <c r="C15" s="72" t="s">
        <v>71</v>
      </c>
      <c r="D15" s="65" t="s">
        <v>15</v>
      </c>
      <c r="E15" s="63">
        <f>'[1]9'!H13</f>
        <v>28.5</v>
      </c>
      <c r="F15" s="81">
        <f>'[1]9'!I13</f>
        <v>51</v>
      </c>
      <c r="G15" s="81" t="str">
        <f>'[1]9'!J13</f>
        <v>призер</v>
      </c>
      <c r="H15" s="56"/>
      <c r="I15" s="39"/>
      <c r="J15" s="39"/>
      <c r="K15" s="39"/>
      <c r="L15" s="39"/>
      <c r="M15" s="39"/>
      <c r="N15" s="39"/>
      <c r="O15" s="39"/>
      <c r="P15" s="39"/>
      <c r="Q15" s="39"/>
    </row>
    <row r="16" spans="1:17" ht="63" customHeight="1" x14ac:dyDescent="0.25">
      <c r="A16" s="81">
        <v>4</v>
      </c>
      <c r="B16" s="89" t="s">
        <v>57</v>
      </c>
      <c r="C16" s="74" t="s">
        <v>70</v>
      </c>
      <c r="D16" s="65" t="s">
        <v>16</v>
      </c>
      <c r="E16" s="63">
        <f>'[1]9'!H14</f>
        <v>26.5</v>
      </c>
      <c r="F16" s="81">
        <f>'[1]9'!I14</f>
        <v>47.3</v>
      </c>
      <c r="G16" s="81" t="str">
        <f>'[1]9'!J14</f>
        <v>участник</v>
      </c>
      <c r="H16" s="56"/>
      <c r="I16" s="39"/>
      <c r="J16" s="39"/>
      <c r="K16" s="39"/>
      <c r="L16" s="39"/>
      <c r="M16" s="39"/>
      <c r="N16" s="39"/>
      <c r="O16" s="39"/>
      <c r="P16" s="39"/>
      <c r="Q16" s="39"/>
    </row>
    <row r="17" spans="1:17" ht="63" customHeight="1" x14ac:dyDescent="0.25">
      <c r="A17" s="81">
        <v>5</v>
      </c>
      <c r="B17" s="88" t="s">
        <v>59</v>
      </c>
      <c r="C17" s="74" t="s">
        <v>68</v>
      </c>
      <c r="D17" s="65" t="s">
        <v>18</v>
      </c>
      <c r="E17" s="63">
        <f>'[1]9'!H15</f>
        <v>25</v>
      </c>
      <c r="F17" s="81">
        <f>'[1]9'!I15</f>
        <v>45</v>
      </c>
      <c r="G17" s="81" t="str">
        <f>'[1]9'!J15</f>
        <v>участник</v>
      </c>
      <c r="H17" s="56"/>
      <c r="I17" s="39"/>
      <c r="J17" s="39"/>
      <c r="K17" s="39"/>
      <c r="L17" s="39"/>
      <c r="M17" s="39"/>
      <c r="N17" s="39"/>
      <c r="O17" s="39"/>
      <c r="P17" s="39"/>
      <c r="Q17" s="39"/>
    </row>
    <row r="18" spans="1:17" ht="63" customHeight="1" x14ac:dyDescent="0.25">
      <c r="A18" s="81">
        <v>6</v>
      </c>
      <c r="B18" s="90" t="s">
        <v>60</v>
      </c>
      <c r="C18" s="74" t="s">
        <v>71</v>
      </c>
      <c r="D18" s="65" t="s">
        <v>51</v>
      </c>
      <c r="E18" s="63">
        <f>'[1]9'!H16</f>
        <v>25</v>
      </c>
      <c r="F18" s="81">
        <f>'[1]9'!I16</f>
        <v>44.6</v>
      </c>
      <c r="G18" s="81" t="str">
        <f>'[1]9'!J16</f>
        <v>участник</v>
      </c>
      <c r="H18" s="56"/>
      <c r="I18" s="39"/>
      <c r="J18" s="39"/>
      <c r="K18" s="39"/>
      <c r="L18" s="39"/>
      <c r="M18" s="39"/>
      <c r="N18" s="39"/>
      <c r="O18" s="39"/>
      <c r="P18" s="39"/>
      <c r="Q18" s="39"/>
    </row>
    <row r="19" spans="1:17" ht="63" customHeight="1" x14ac:dyDescent="0.25">
      <c r="A19" s="81">
        <v>7</v>
      </c>
      <c r="B19" s="88" t="s">
        <v>61</v>
      </c>
      <c r="C19" s="74" t="s">
        <v>70</v>
      </c>
      <c r="D19" s="65" t="s">
        <v>18</v>
      </c>
      <c r="E19" s="63">
        <f>'[1]9'!H17</f>
        <v>24</v>
      </c>
      <c r="F19" s="81">
        <f>'[1]9'!I17</f>
        <v>42.8</v>
      </c>
      <c r="G19" s="81" t="str">
        <f>'[1]9'!J17</f>
        <v>участник</v>
      </c>
      <c r="H19" s="56"/>
      <c r="I19" s="39"/>
      <c r="J19" s="39"/>
      <c r="K19" s="39"/>
      <c r="L19" s="39"/>
      <c r="M19" s="39"/>
      <c r="N19" s="39"/>
      <c r="O19" s="39"/>
      <c r="P19" s="39"/>
      <c r="Q19" s="39"/>
    </row>
    <row r="20" spans="1:17" ht="63" customHeight="1" x14ac:dyDescent="0.25">
      <c r="A20" s="81">
        <v>8</v>
      </c>
      <c r="B20" s="91" t="s">
        <v>67</v>
      </c>
      <c r="C20" s="74" t="s">
        <v>71</v>
      </c>
      <c r="D20" s="65" t="s">
        <v>51</v>
      </c>
      <c r="E20" s="63">
        <f>'[1]9'!H18</f>
        <v>23</v>
      </c>
      <c r="F20" s="81">
        <f>'[1]9'!I18</f>
        <v>41</v>
      </c>
      <c r="G20" s="81" t="str">
        <f>'[1]9'!J18</f>
        <v>участник</v>
      </c>
      <c r="H20" s="56"/>
      <c r="I20" s="39"/>
      <c r="J20" s="39"/>
      <c r="K20" s="39"/>
      <c r="L20" s="39"/>
      <c r="M20" s="39"/>
      <c r="N20" s="39"/>
      <c r="O20" s="39"/>
      <c r="P20" s="39"/>
      <c r="Q20" s="39"/>
    </row>
    <row r="21" spans="1:17" ht="63" customHeight="1" x14ac:dyDescent="0.25">
      <c r="A21" s="81">
        <v>9</v>
      </c>
      <c r="B21" s="89" t="s">
        <v>63</v>
      </c>
      <c r="C21" s="74" t="s">
        <v>68</v>
      </c>
      <c r="D21" s="65" t="s">
        <v>52</v>
      </c>
      <c r="E21" s="63">
        <f>'[1]9'!H19</f>
        <v>22.5</v>
      </c>
      <c r="F21" s="81">
        <f>'[1]9'!I19</f>
        <v>40</v>
      </c>
      <c r="G21" s="81" t="str">
        <f>'[1]9'!J19</f>
        <v>участник</v>
      </c>
      <c r="H21" s="56"/>
      <c r="I21" s="39"/>
      <c r="J21" s="39"/>
      <c r="K21" s="39"/>
      <c r="L21" s="39"/>
      <c r="M21" s="39"/>
      <c r="N21" s="39"/>
      <c r="O21" s="39"/>
      <c r="P21" s="39"/>
      <c r="Q21" s="39"/>
    </row>
    <row r="22" spans="1:17" ht="63" customHeight="1" x14ac:dyDescent="0.25">
      <c r="A22" s="81">
        <v>10</v>
      </c>
      <c r="B22" s="87" t="s">
        <v>65</v>
      </c>
      <c r="C22" s="72" t="s">
        <v>70</v>
      </c>
      <c r="D22" s="65" t="s">
        <v>15</v>
      </c>
      <c r="E22" s="63">
        <f>'[1]9'!H20</f>
        <v>22</v>
      </c>
      <c r="F22" s="81">
        <f>'[1]9'!I20</f>
        <v>39</v>
      </c>
      <c r="G22" s="81" t="str">
        <f>'[1]9'!J20</f>
        <v>участник</v>
      </c>
      <c r="H22" s="56"/>
      <c r="I22" s="39"/>
      <c r="J22" s="39"/>
      <c r="K22" s="39"/>
      <c r="L22" s="39"/>
      <c r="M22" s="39"/>
      <c r="N22" s="39"/>
      <c r="O22" s="39"/>
      <c r="P22" s="39"/>
      <c r="Q22" s="39"/>
    </row>
    <row r="23" spans="1:17" ht="63" customHeight="1" x14ac:dyDescent="0.25">
      <c r="A23" s="81">
        <v>11</v>
      </c>
      <c r="B23" s="88" t="s">
        <v>64</v>
      </c>
      <c r="C23" s="74" t="s">
        <v>68</v>
      </c>
      <c r="D23" s="65" t="s">
        <v>18</v>
      </c>
      <c r="E23" s="63">
        <f>'[1]9'!H21</f>
        <v>22</v>
      </c>
      <c r="F23" s="81">
        <f>'[1]9'!I21</f>
        <v>39</v>
      </c>
      <c r="G23" s="81" t="str">
        <f>'[1]9'!J21</f>
        <v>участник</v>
      </c>
      <c r="H23" s="56"/>
      <c r="I23" s="39"/>
      <c r="J23" s="39"/>
      <c r="K23" s="39"/>
      <c r="L23" s="39"/>
      <c r="M23" s="39"/>
      <c r="N23" s="39"/>
      <c r="O23" s="39"/>
      <c r="P23" s="39"/>
      <c r="Q23" s="39"/>
    </row>
    <row r="24" spans="1:17" ht="63" customHeight="1" x14ac:dyDescent="0.25">
      <c r="A24" s="81">
        <v>12</v>
      </c>
      <c r="B24" s="89" t="s">
        <v>62</v>
      </c>
      <c r="C24" s="74" t="s">
        <v>68</v>
      </c>
      <c r="D24" s="65" t="s">
        <v>52</v>
      </c>
      <c r="E24" s="63">
        <f>'[1]9'!H22</f>
        <v>21</v>
      </c>
      <c r="F24" s="81">
        <f>'[1]9'!I22</f>
        <v>38</v>
      </c>
      <c r="G24" s="81" t="str">
        <f>'[1]9'!J22</f>
        <v>участник</v>
      </c>
      <c r="H24" s="56"/>
      <c r="I24" s="39"/>
      <c r="J24" s="39"/>
      <c r="K24" s="39"/>
      <c r="L24" s="39"/>
      <c r="M24" s="39"/>
      <c r="N24" s="39"/>
      <c r="O24" s="39"/>
      <c r="P24" s="39"/>
      <c r="Q24" s="39"/>
    </row>
    <row r="25" spans="1:17" ht="63" customHeight="1" x14ac:dyDescent="0.25">
      <c r="A25" s="81">
        <v>13</v>
      </c>
      <c r="B25" s="89" t="s">
        <v>66</v>
      </c>
      <c r="C25" s="74" t="s">
        <v>68</v>
      </c>
      <c r="D25" s="65" t="s">
        <v>52</v>
      </c>
      <c r="E25" s="63">
        <f>'[1]9'!H23</f>
        <v>19.5</v>
      </c>
      <c r="F25" s="81">
        <f>'[1]9'!I23</f>
        <v>34.799999999999997</v>
      </c>
      <c r="G25" s="81" t="str">
        <f>'[1]9'!J23</f>
        <v>участник</v>
      </c>
      <c r="H25" s="56"/>
      <c r="I25" s="39"/>
      <c r="J25" s="39"/>
      <c r="K25" s="39"/>
      <c r="L25" s="39"/>
      <c r="M25" s="39"/>
      <c r="N25" s="39"/>
      <c r="O25" s="39"/>
      <c r="P25" s="39"/>
      <c r="Q25" s="39"/>
    </row>
    <row r="26" spans="1:17" ht="63" customHeight="1" x14ac:dyDescent="0.25">
      <c r="A26" s="81">
        <v>14</v>
      </c>
      <c r="B26" s="87" t="s">
        <v>55</v>
      </c>
      <c r="C26" s="100" t="s">
        <v>69</v>
      </c>
      <c r="D26" s="65" t="s">
        <v>15</v>
      </c>
      <c r="E26" s="63">
        <f>'[1]9'!H24</f>
        <v>16</v>
      </c>
      <c r="F26" s="81">
        <f>'[1]9'!I24</f>
        <v>33</v>
      </c>
      <c r="G26" s="81" t="str">
        <f>'[1]9'!J24</f>
        <v>участник</v>
      </c>
      <c r="H26" s="56"/>
      <c r="I26" s="39"/>
      <c r="J26" s="39"/>
      <c r="K26" s="39"/>
      <c r="L26" s="39"/>
      <c r="M26" s="39"/>
      <c r="N26" s="39"/>
      <c r="O26" s="39"/>
      <c r="P26" s="39"/>
      <c r="Q26" s="39"/>
    </row>
  </sheetData>
  <autoFilter ref="A12:G26"/>
  <mergeCells count="1">
    <mergeCell ref="C9:D9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Выберите название ОО">
          <x14:formula1>
            <xm:f>'[1]Название образовательных орг.'!#REF!</xm:f>
          </x14:formula1>
          <xm:sqref>D16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view="pageBreakPreview" topLeftCell="A15" zoomScaleNormal="100" zoomScaleSheetLayoutView="100" workbookViewId="0">
      <selection activeCell="E14" sqref="D14:E15"/>
    </sheetView>
  </sheetViews>
  <sheetFormatPr defaultRowHeight="15.75" x14ac:dyDescent="0.25"/>
  <cols>
    <col min="1" max="1" width="5.7109375" style="40" customWidth="1"/>
    <col min="2" max="2" width="36.140625" style="40" customWidth="1"/>
    <col min="3" max="3" width="14.28515625" style="42" customWidth="1"/>
    <col min="4" max="4" width="62.85546875" style="40" customWidth="1"/>
    <col min="5" max="5" width="15" style="40" customWidth="1"/>
    <col min="6" max="6" width="14.7109375" style="40" customWidth="1"/>
    <col min="7" max="7" width="14.85546875" style="47" customWidth="1"/>
    <col min="8" max="8" width="14" customWidth="1"/>
  </cols>
  <sheetData>
    <row r="1" spans="1:17" x14ac:dyDescent="0.25">
      <c r="F1" s="40" t="s">
        <v>119</v>
      </c>
    </row>
    <row r="2" spans="1:17" x14ac:dyDescent="0.25">
      <c r="F2" s="40" t="s">
        <v>112</v>
      </c>
    </row>
    <row r="3" spans="1:17" x14ac:dyDescent="0.25">
      <c r="F3" s="40" t="s">
        <v>117</v>
      </c>
    </row>
    <row r="5" spans="1:17" x14ac:dyDescent="0.25">
      <c r="B5" s="58" t="s">
        <v>12</v>
      </c>
    </row>
    <row r="7" spans="1:17" ht="23.25" customHeight="1" x14ac:dyDescent="0.25">
      <c r="B7" s="51" t="s">
        <v>4</v>
      </c>
      <c r="C7" s="53" t="s">
        <v>8</v>
      </c>
      <c r="D7" s="52" t="s">
        <v>11</v>
      </c>
      <c r="E7" s="54" t="s">
        <v>31</v>
      </c>
      <c r="F7" s="41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x14ac:dyDescent="0.25">
      <c r="B8" s="44" t="s">
        <v>10</v>
      </c>
      <c r="C8" s="78">
        <v>45995</v>
      </c>
      <c r="D8" s="52" t="s">
        <v>6</v>
      </c>
      <c r="E8" s="80">
        <v>67.5</v>
      </c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7" x14ac:dyDescent="0.25">
      <c r="B9" s="44" t="s">
        <v>13</v>
      </c>
      <c r="C9" s="86" t="s">
        <v>111</v>
      </c>
      <c r="D9" s="86"/>
      <c r="E9" s="55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7" x14ac:dyDescent="0.25">
      <c r="B10" s="40" t="s">
        <v>14</v>
      </c>
      <c r="C10" s="79">
        <v>10</v>
      </c>
      <c r="D10" s="52"/>
      <c r="E10" s="55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7" x14ac:dyDescent="0.25">
      <c r="D11" s="43"/>
      <c r="E11" s="43"/>
      <c r="F11" s="44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1:17" ht="78.75" x14ac:dyDescent="0.25">
      <c r="A12" s="45" t="s">
        <v>5</v>
      </c>
      <c r="B12" s="45" t="s">
        <v>0</v>
      </c>
      <c r="C12" s="45" t="s">
        <v>1</v>
      </c>
      <c r="D12" s="45" t="s">
        <v>7</v>
      </c>
      <c r="E12" s="45" t="s">
        <v>2</v>
      </c>
      <c r="F12" s="45" t="s">
        <v>3</v>
      </c>
      <c r="G12" s="60" t="s">
        <v>9</v>
      </c>
      <c r="H12" s="56"/>
      <c r="I12" s="39"/>
      <c r="J12" s="39"/>
      <c r="K12" s="39"/>
      <c r="L12" s="39"/>
      <c r="M12" s="39"/>
      <c r="N12" s="39"/>
      <c r="O12" s="39"/>
      <c r="P12" s="39"/>
      <c r="Q12" s="39"/>
    </row>
    <row r="13" spans="1:17" ht="62.25" customHeight="1" x14ac:dyDescent="0.25">
      <c r="A13" s="81">
        <v>1</v>
      </c>
      <c r="B13" s="91" t="s">
        <v>32</v>
      </c>
      <c r="C13" s="73" t="s">
        <v>33</v>
      </c>
      <c r="D13" s="71" t="s">
        <v>51</v>
      </c>
      <c r="E13" s="57">
        <f>'[1]10'!H12</f>
        <v>38</v>
      </c>
      <c r="F13" s="81">
        <f>'[1]10'!I12</f>
        <v>56</v>
      </c>
      <c r="G13" s="81" t="str">
        <f>'[1]10'!J12</f>
        <v>победитель</v>
      </c>
      <c r="H13" s="56"/>
      <c r="I13" s="39"/>
      <c r="J13" s="39"/>
      <c r="K13" s="39"/>
      <c r="L13" s="39"/>
      <c r="M13" s="39"/>
      <c r="N13" s="39"/>
      <c r="O13" s="39"/>
      <c r="P13" s="39"/>
      <c r="Q13" s="39"/>
    </row>
    <row r="14" spans="1:17" ht="62.25" customHeight="1" x14ac:dyDescent="0.25">
      <c r="A14" s="81">
        <v>2</v>
      </c>
      <c r="B14" s="87" t="s">
        <v>35</v>
      </c>
      <c r="C14" s="72" t="s">
        <v>33</v>
      </c>
      <c r="D14" s="71" t="s">
        <v>15</v>
      </c>
      <c r="E14" s="57">
        <f>'[1]10'!H13</f>
        <v>35</v>
      </c>
      <c r="F14" s="81">
        <f>'[1]10'!I13</f>
        <v>51</v>
      </c>
      <c r="G14" s="81" t="str">
        <f>'[1]10'!J13</f>
        <v>призер</v>
      </c>
      <c r="H14" s="56"/>
      <c r="I14" s="39"/>
      <c r="J14" s="39"/>
      <c r="K14" s="39"/>
      <c r="L14" s="39"/>
      <c r="M14" s="39"/>
      <c r="N14" s="39"/>
      <c r="O14" s="39"/>
      <c r="P14" s="39"/>
      <c r="Q14" s="39"/>
    </row>
    <row r="15" spans="1:17" ht="62.25" customHeight="1" x14ac:dyDescent="0.25">
      <c r="A15" s="81">
        <v>3</v>
      </c>
      <c r="B15" s="91" t="s">
        <v>34</v>
      </c>
      <c r="C15" s="71" t="s">
        <v>33</v>
      </c>
      <c r="D15" s="71" t="s">
        <v>51</v>
      </c>
      <c r="E15" s="57">
        <f>'[1]10'!H14</f>
        <v>35</v>
      </c>
      <c r="F15" s="81">
        <f>'[1]10'!I14</f>
        <v>51</v>
      </c>
      <c r="G15" s="81" t="str">
        <f>'[1]10'!J14</f>
        <v>призер</v>
      </c>
      <c r="H15" s="56"/>
      <c r="I15" s="39"/>
      <c r="J15" s="39"/>
      <c r="K15" s="39"/>
      <c r="L15" s="39"/>
      <c r="M15" s="39"/>
      <c r="N15" s="39"/>
      <c r="O15" s="39"/>
      <c r="P15" s="39"/>
      <c r="Q15" s="39"/>
    </row>
    <row r="16" spans="1:17" ht="62.25" customHeight="1" x14ac:dyDescent="0.25">
      <c r="A16" s="81">
        <v>4</v>
      </c>
      <c r="B16" s="87" t="s">
        <v>36</v>
      </c>
      <c r="C16" s="72" t="s">
        <v>33</v>
      </c>
      <c r="D16" s="71" t="s">
        <v>15</v>
      </c>
      <c r="E16" s="57">
        <f>'[1]10'!H15</f>
        <v>34</v>
      </c>
      <c r="F16" s="81">
        <f>'[1]10'!I15</f>
        <v>50</v>
      </c>
      <c r="G16" s="81" t="str">
        <f>'[1]10'!J15</f>
        <v>призер</v>
      </c>
      <c r="H16" s="56"/>
      <c r="I16" s="39"/>
      <c r="J16" s="39"/>
      <c r="K16" s="39"/>
      <c r="L16" s="39"/>
      <c r="M16" s="39"/>
      <c r="N16" s="39"/>
      <c r="O16" s="39"/>
      <c r="P16" s="39"/>
      <c r="Q16" s="39"/>
    </row>
    <row r="17" spans="1:17" ht="62.25" customHeight="1" x14ac:dyDescent="0.25">
      <c r="A17" s="81">
        <v>5</v>
      </c>
      <c r="B17" s="91" t="s">
        <v>38</v>
      </c>
      <c r="C17" s="71" t="s">
        <v>22</v>
      </c>
      <c r="D17" s="71" t="s">
        <v>51</v>
      </c>
      <c r="E17" s="57">
        <f>'[1]10'!H16</f>
        <v>31</v>
      </c>
      <c r="F17" s="81">
        <f>'[1]10'!I16</f>
        <v>46</v>
      </c>
      <c r="G17" s="81" t="str">
        <f>'[1]10'!J16</f>
        <v>участник</v>
      </c>
      <c r="H17" s="56"/>
      <c r="I17" s="39"/>
      <c r="J17" s="39"/>
      <c r="K17" s="39"/>
      <c r="L17" s="39"/>
      <c r="M17" s="39"/>
      <c r="N17" s="39"/>
      <c r="O17" s="39"/>
      <c r="P17" s="39"/>
      <c r="Q17" s="39"/>
    </row>
    <row r="18" spans="1:17" ht="62.25" customHeight="1" x14ac:dyDescent="0.25">
      <c r="A18" s="81">
        <v>6</v>
      </c>
      <c r="B18" s="91" t="s">
        <v>45</v>
      </c>
      <c r="C18" s="71" t="s">
        <v>33</v>
      </c>
      <c r="D18" s="71" t="s">
        <v>51</v>
      </c>
      <c r="E18" s="57">
        <f>'[1]10'!H17</f>
        <v>29.5</v>
      </c>
      <c r="F18" s="81">
        <f>'[1]10'!I17</f>
        <v>44</v>
      </c>
      <c r="G18" s="81" t="str">
        <f>'[1]10'!J17</f>
        <v>участник</v>
      </c>
      <c r="H18" s="56"/>
      <c r="I18" s="39"/>
      <c r="J18" s="39"/>
      <c r="K18" s="39"/>
      <c r="L18" s="39"/>
      <c r="M18" s="39"/>
      <c r="N18" s="39"/>
      <c r="O18" s="39"/>
      <c r="P18" s="39"/>
      <c r="Q18" s="39"/>
    </row>
    <row r="19" spans="1:17" ht="62.25" customHeight="1" x14ac:dyDescent="0.25">
      <c r="A19" s="81">
        <v>7</v>
      </c>
      <c r="B19" s="91" t="s">
        <v>42</v>
      </c>
      <c r="C19" s="71" t="s">
        <v>33</v>
      </c>
      <c r="D19" s="71" t="s">
        <v>51</v>
      </c>
      <c r="E19" s="57">
        <f>'[1]10'!H20</f>
        <v>29.5</v>
      </c>
      <c r="F19" s="81">
        <f>'[1]10'!I20</f>
        <v>43</v>
      </c>
      <c r="G19" s="81" t="str">
        <f>'[1]10'!J20</f>
        <v>участник</v>
      </c>
      <c r="H19" s="56"/>
      <c r="I19" s="39"/>
      <c r="J19" s="39"/>
      <c r="K19" s="39"/>
      <c r="L19" s="39"/>
      <c r="M19" s="39"/>
      <c r="N19" s="39"/>
      <c r="O19" s="39"/>
      <c r="P19" s="39"/>
      <c r="Q19" s="39"/>
    </row>
    <row r="20" spans="1:17" ht="62.25" customHeight="1" x14ac:dyDescent="0.25">
      <c r="A20" s="81">
        <v>8</v>
      </c>
      <c r="B20" s="89" t="s">
        <v>37</v>
      </c>
      <c r="C20" s="74" t="s">
        <v>22</v>
      </c>
      <c r="D20" s="71" t="s">
        <v>52</v>
      </c>
      <c r="E20" s="57">
        <f>'[1]10'!H18</f>
        <v>29</v>
      </c>
      <c r="F20" s="81">
        <f>'[1]10'!I18</f>
        <v>43</v>
      </c>
      <c r="G20" s="81" t="str">
        <f>'[1]10'!J18</f>
        <v>участник</v>
      </c>
      <c r="H20" s="56"/>
      <c r="I20" s="39"/>
      <c r="J20" s="39"/>
      <c r="K20" s="39"/>
      <c r="L20" s="39"/>
      <c r="M20" s="39"/>
      <c r="N20" s="39"/>
      <c r="O20" s="39"/>
      <c r="P20" s="39"/>
      <c r="Q20" s="39"/>
    </row>
    <row r="21" spans="1:17" ht="62.25" customHeight="1" x14ac:dyDescent="0.25">
      <c r="A21" s="81">
        <v>9</v>
      </c>
      <c r="B21" s="91" t="s">
        <v>40</v>
      </c>
      <c r="C21" s="71" t="s">
        <v>33</v>
      </c>
      <c r="D21" s="71" t="s">
        <v>51</v>
      </c>
      <c r="E21" s="57">
        <f>'[1]10'!H19</f>
        <v>29</v>
      </c>
      <c r="F21" s="81">
        <f>'[1]10'!I19</f>
        <v>43</v>
      </c>
      <c r="G21" s="81" t="str">
        <f>'[1]10'!J19</f>
        <v>участник</v>
      </c>
      <c r="H21" s="56"/>
      <c r="I21" s="39"/>
      <c r="J21" s="39"/>
      <c r="K21" s="39"/>
      <c r="L21" s="39"/>
      <c r="M21" s="39"/>
      <c r="N21" s="39"/>
      <c r="O21" s="39"/>
      <c r="P21" s="39"/>
      <c r="Q21" s="39"/>
    </row>
    <row r="22" spans="1:17" ht="62.25" customHeight="1" x14ac:dyDescent="0.25">
      <c r="A22" s="81">
        <v>10</v>
      </c>
      <c r="B22" s="87" t="s">
        <v>39</v>
      </c>
      <c r="C22" s="72" t="s">
        <v>33</v>
      </c>
      <c r="D22" s="71" t="s">
        <v>15</v>
      </c>
      <c r="E22" s="57">
        <f>'[1]10'!H21</f>
        <v>28.5</v>
      </c>
      <c r="F22" s="81">
        <f>'[1]10'!I21</f>
        <v>42</v>
      </c>
      <c r="G22" s="81" t="str">
        <f>'[1]10'!J21</f>
        <v>участник</v>
      </c>
      <c r="H22" s="56"/>
      <c r="I22" s="39"/>
      <c r="J22" s="39"/>
      <c r="K22" s="39"/>
      <c r="L22" s="39"/>
      <c r="M22" s="39"/>
      <c r="N22" s="39"/>
      <c r="O22" s="39"/>
      <c r="P22" s="39"/>
      <c r="Q22" s="39"/>
    </row>
    <row r="23" spans="1:17" ht="62.25" customHeight="1" x14ac:dyDescent="0.25">
      <c r="A23" s="81">
        <v>11</v>
      </c>
      <c r="B23" s="87" t="s">
        <v>41</v>
      </c>
      <c r="C23" s="72" t="s">
        <v>33</v>
      </c>
      <c r="D23" s="71" t="s">
        <v>15</v>
      </c>
      <c r="E23" s="62">
        <f>'[1]10'!H22</f>
        <v>28</v>
      </c>
      <c r="F23" s="81">
        <f>'[1]10'!I22</f>
        <v>41</v>
      </c>
      <c r="G23" s="81" t="str">
        <f>'[1]10'!J22</f>
        <v>участник</v>
      </c>
      <c r="H23" s="56"/>
      <c r="I23" s="39"/>
      <c r="J23" s="39"/>
      <c r="K23" s="39"/>
      <c r="L23" s="39"/>
      <c r="M23" s="39"/>
      <c r="N23" s="39"/>
      <c r="O23" s="39"/>
      <c r="P23" s="39"/>
      <c r="Q23" s="39"/>
    </row>
    <row r="24" spans="1:17" ht="62.25" customHeight="1" x14ac:dyDescent="0.25">
      <c r="A24" s="81">
        <v>12</v>
      </c>
      <c r="B24" s="87" t="s">
        <v>48</v>
      </c>
      <c r="C24" s="72" t="s">
        <v>33</v>
      </c>
      <c r="D24" s="71" t="s">
        <v>15</v>
      </c>
      <c r="E24" s="57">
        <f>'[1]10'!H23</f>
        <v>27</v>
      </c>
      <c r="F24" s="81">
        <f>'[1]10'!I23</f>
        <v>40</v>
      </c>
      <c r="G24" s="81" t="str">
        <f>'[1]10'!J23</f>
        <v>участник</v>
      </c>
      <c r="H24" s="56"/>
      <c r="I24" s="39"/>
      <c r="J24" s="39"/>
      <c r="K24" s="39"/>
      <c r="L24" s="39"/>
      <c r="M24" s="39"/>
      <c r="N24" s="39"/>
      <c r="O24" s="39"/>
      <c r="P24" s="39"/>
      <c r="Q24" s="39"/>
    </row>
    <row r="25" spans="1:17" ht="62.25" customHeight="1" x14ac:dyDescent="0.25">
      <c r="A25" s="81">
        <v>13</v>
      </c>
      <c r="B25" s="89" t="s">
        <v>47</v>
      </c>
      <c r="C25" s="75" t="s">
        <v>44</v>
      </c>
      <c r="D25" s="71" t="s">
        <v>53</v>
      </c>
      <c r="E25" s="57">
        <f>'[1]10'!H24</f>
        <v>27</v>
      </c>
      <c r="F25" s="81">
        <f>'[1]10'!I24</f>
        <v>40</v>
      </c>
      <c r="G25" s="81" t="str">
        <f>'[1]10'!J24</f>
        <v>участник</v>
      </c>
      <c r="H25" s="56"/>
      <c r="I25" s="39"/>
      <c r="J25" s="39"/>
      <c r="K25" s="39"/>
      <c r="L25" s="39"/>
      <c r="M25" s="39"/>
      <c r="N25" s="39"/>
      <c r="O25" s="39"/>
      <c r="P25" s="39"/>
      <c r="Q25" s="39"/>
    </row>
    <row r="26" spans="1:17" ht="62.25" customHeight="1" x14ac:dyDescent="0.25">
      <c r="A26" s="81">
        <v>14</v>
      </c>
      <c r="B26" s="89" t="s">
        <v>49</v>
      </c>
      <c r="C26" s="74" t="s">
        <v>22</v>
      </c>
      <c r="D26" s="71" t="s">
        <v>52</v>
      </c>
      <c r="E26" s="57">
        <f>'[1]10'!H25</f>
        <v>26</v>
      </c>
      <c r="F26" s="81">
        <v>38</v>
      </c>
      <c r="G26" s="81" t="str">
        <f>'[1]10'!J25</f>
        <v>участник</v>
      </c>
      <c r="H26" s="56"/>
      <c r="I26" s="39"/>
      <c r="J26" s="39"/>
      <c r="K26" s="39"/>
      <c r="L26" s="39"/>
      <c r="M26" s="39"/>
      <c r="N26" s="39"/>
      <c r="O26" s="39"/>
      <c r="P26" s="39"/>
      <c r="Q26" s="39"/>
    </row>
    <row r="27" spans="1:17" ht="62.25" customHeight="1" x14ac:dyDescent="0.25">
      <c r="A27" s="81">
        <v>15</v>
      </c>
      <c r="B27" s="87" t="s">
        <v>50</v>
      </c>
      <c r="C27" s="72" t="s">
        <v>33</v>
      </c>
      <c r="D27" s="71" t="s">
        <v>15</v>
      </c>
      <c r="E27" s="57">
        <f>'[1]10'!H26</f>
        <v>23.5</v>
      </c>
      <c r="F27" s="81">
        <v>35</v>
      </c>
      <c r="G27" s="81" t="str">
        <f>'[1]10'!J26</f>
        <v>участник</v>
      </c>
      <c r="H27" s="56"/>
      <c r="I27" s="39"/>
      <c r="J27" s="39"/>
      <c r="K27" s="39"/>
      <c r="L27" s="39"/>
      <c r="M27" s="39"/>
      <c r="N27" s="39"/>
      <c r="O27" s="39"/>
      <c r="P27" s="39"/>
      <c r="Q27" s="39"/>
    </row>
    <row r="28" spans="1:17" ht="62.25" customHeight="1" x14ac:dyDescent="0.25">
      <c r="A28" s="81">
        <v>16</v>
      </c>
      <c r="B28" s="101" t="s">
        <v>43</v>
      </c>
      <c r="C28" s="74" t="s">
        <v>44</v>
      </c>
      <c r="D28" s="71" t="s">
        <v>16</v>
      </c>
      <c r="E28" s="57">
        <f>'[1]10'!H27</f>
        <v>21.5</v>
      </c>
      <c r="F28" s="82">
        <f>'[1]10'!I27</f>
        <v>31</v>
      </c>
      <c r="G28" s="81" t="str">
        <f>'[1]10'!J27</f>
        <v>участник</v>
      </c>
      <c r="H28" s="56"/>
      <c r="I28" s="39"/>
      <c r="J28" s="39"/>
      <c r="K28" s="39"/>
      <c r="L28" s="39"/>
      <c r="M28" s="39"/>
      <c r="N28" s="39"/>
      <c r="O28" s="39"/>
      <c r="P28" s="39"/>
      <c r="Q28" s="39"/>
    </row>
    <row r="29" spans="1:17" ht="62.25" customHeight="1" x14ac:dyDescent="0.25">
      <c r="A29" s="81">
        <v>17</v>
      </c>
      <c r="B29" s="91" t="s">
        <v>46</v>
      </c>
      <c r="C29" s="71" t="s">
        <v>33</v>
      </c>
      <c r="D29" s="71" t="s">
        <v>51</v>
      </c>
      <c r="E29" s="57">
        <f>'[1]10'!H28</f>
        <v>20.5</v>
      </c>
      <c r="F29" s="82">
        <f>'[1]10'!I28</f>
        <v>30</v>
      </c>
      <c r="G29" s="81" t="str">
        <f>'[1]10'!J28</f>
        <v>участник</v>
      </c>
      <c r="H29" s="56"/>
      <c r="I29" s="39"/>
      <c r="J29" s="39"/>
      <c r="K29" s="39"/>
      <c r="L29" s="39"/>
      <c r="M29" s="39"/>
      <c r="N29" s="39"/>
      <c r="O29" s="39"/>
      <c r="P29" s="39"/>
      <c r="Q29" s="39"/>
    </row>
  </sheetData>
  <autoFilter ref="A12:G29"/>
  <mergeCells count="1">
    <mergeCell ref="C9:D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Выберите название ОО">
          <x14:formula1>
            <xm:f>'[1]Название образовательных орг.'!#REF!</xm:f>
          </x14:formula1>
          <xm:sqref>D28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view="pageBreakPreview" zoomScaleNormal="100" zoomScaleSheetLayoutView="100" workbookViewId="0">
      <selection activeCell="D13" sqref="D13"/>
    </sheetView>
  </sheetViews>
  <sheetFormatPr defaultRowHeight="15.75" x14ac:dyDescent="0.25"/>
  <cols>
    <col min="1" max="1" width="5.7109375" style="40" customWidth="1"/>
    <col min="2" max="2" width="36.140625" style="40" customWidth="1"/>
    <col min="3" max="3" width="14.28515625" style="42" customWidth="1"/>
    <col min="4" max="4" width="69.28515625" style="40" customWidth="1"/>
    <col min="5" max="5" width="15" style="40" customWidth="1"/>
    <col min="6" max="6" width="12.85546875" style="40" customWidth="1"/>
    <col min="7" max="7" width="14.85546875" style="47" customWidth="1"/>
    <col min="8" max="8" width="14" customWidth="1"/>
  </cols>
  <sheetData>
    <row r="1" spans="1:17" x14ac:dyDescent="0.25">
      <c r="F1" s="40" t="s">
        <v>120</v>
      </c>
    </row>
    <row r="2" spans="1:17" x14ac:dyDescent="0.25">
      <c r="F2" s="40" t="s">
        <v>112</v>
      </c>
    </row>
    <row r="3" spans="1:17" x14ac:dyDescent="0.25">
      <c r="F3" s="40" t="s">
        <v>117</v>
      </c>
    </row>
    <row r="5" spans="1:17" x14ac:dyDescent="0.25">
      <c r="B5" s="58" t="s">
        <v>12</v>
      </c>
    </row>
    <row r="7" spans="1:17" ht="23.25" customHeight="1" x14ac:dyDescent="0.25">
      <c r="B7" s="51" t="s">
        <v>4</v>
      </c>
      <c r="C7" s="53" t="s">
        <v>8</v>
      </c>
      <c r="D7" s="52" t="s">
        <v>11</v>
      </c>
      <c r="E7" s="54" t="s">
        <v>31</v>
      </c>
      <c r="F7" s="41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x14ac:dyDescent="0.25">
      <c r="B8" s="44" t="s">
        <v>10</v>
      </c>
      <c r="C8" s="78">
        <v>45995</v>
      </c>
      <c r="D8" s="52" t="s">
        <v>6</v>
      </c>
      <c r="E8" s="80">
        <v>71</v>
      </c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7" x14ac:dyDescent="0.25">
      <c r="B9" s="44" t="s">
        <v>13</v>
      </c>
      <c r="C9" s="86" t="s">
        <v>111</v>
      </c>
      <c r="D9" s="86"/>
      <c r="E9" s="55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7" x14ac:dyDescent="0.25">
      <c r="B10" s="40" t="s">
        <v>14</v>
      </c>
      <c r="C10" s="79">
        <v>11</v>
      </c>
      <c r="D10" s="77"/>
      <c r="E10" s="55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7" x14ac:dyDescent="0.25">
      <c r="C11" s="59"/>
      <c r="D11" s="52"/>
      <c r="E11" s="55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1:17" ht="78.75" x14ac:dyDescent="0.25">
      <c r="A12" s="45" t="s">
        <v>5</v>
      </c>
      <c r="B12" s="45" t="s">
        <v>0</v>
      </c>
      <c r="C12" s="45" t="s">
        <v>1</v>
      </c>
      <c r="D12" s="45" t="s">
        <v>7</v>
      </c>
      <c r="E12" s="45" t="s">
        <v>2</v>
      </c>
      <c r="F12" s="45" t="s">
        <v>3</v>
      </c>
      <c r="G12" s="60" t="s">
        <v>9</v>
      </c>
      <c r="H12" s="56"/>
      <c r="I12" s="39"/>
      <c r="J12" s="39"/>
      <c r="K12" s="39"/>
      <c r="L12" s="39"/>
      <c r="M12" s="39"/>
      <c r="N12" s="39"/>
      <c r="O12" s="39"/>
      <c r="P12" s="39"/>
      <c r="Q12" s="39"/>
    </row>
    <row r="13" spans="1:17" ht="46.5" customHeight="1" x14ac:dyDescent="0.25">
      <c r="A13" s="61">
        <v>1</v>
      </c>
      <c r="B13" s="102" t="s">
        <v>17</v>
      </c>
      <c r="C13" s="81" t="s">
        <v>19</v>
      </c>
      <c r="D13" s="65" t="s">
        <v>18</v>
      </c>
      <c r="E13" s="81">
        <f>'[1]11'!H12</f>
        <v>64</v>
      </c>
      <c r="F13" s="81">
        <f>'[1]11'!I12</f>
        <v>90</v>
      </c>
      <c r="G13" s="81" t="str">
        <f>'[1]11'!J12</f>
        <v>победитель</v>
      </c>
      <c r="H13" s="56"/>
      <c r="I13" s="39"/>
      <c r="J13" s="39"/>
      <c r="K13" s="39"/>
      <c r="L13" s="39"/>
      <c r="M13" s="39"/>
      <c r="N13" s="39"/>
      <c r="O13" s="39"/>
      <c r="P13" s="39"/>
      <c r="Q13" s="39"/>
    </row>
    <row r="14" spans="1:17" ht="46.5" customHeight="1" x14ac:dyDescent="0.25">
      <c r="A14" s="76">
        <v>2</v>
      </c>
      <c r="B14" s="101" t="s">
        <v>25</v>
      </c>
      <c r="C14" s="81" t="s">
        <v>30</v>
      </c>
      <c r="D14" s="65" t="s">
        <v>16</v>
      </c>
      <c r="E14" s="81">
        <f>'[1]11'!H13</f>
        <v>54.5</v>
      </c>
      <c r="F14" s="81">
        <f>'[1]11'!I13</f>
        <v>77</v>
      </c>
      <c r="G14" s="81" t="str">
        <f>'[1]11'!J13</f>
        <v>призер</v>
      </c>
      <c r="H14" s="56"/>
      <c r="I14" s="39"/>
      <c r="J14" s="39"/>
      <c r="K14" s="39"/>
      <c r="L14" s="39"/>
      <c r="M14" s="39"/>
      <c r="N14" s="39"/>
      <c r="O14" s="39"/>
      <c r="P14" s="39"/>
      <c r="Q14" s="39"/>
    </row>
    <row r="15" spans="1:17" ht="46.5" customHeight="1" x14ac:dyDescent="0.25">
      <c r="A15" s="61">
        <v>3</v>
      </c>
      <c r="B15" s="103" t="s">
        <v>24</v>
      </c>
      <c r="C15" s="83" t="s">
        <v>19</v>
      </c>
      <c r="D15" s="65" t="s">
        <v>18</v>
      </c>
      <c r="E15" s="81">
        <f>'[1]11'!H14</f>
        <v>54.5</v>
      </c>
      <c r="F15" s="81">
        <f>'[1]11'!I14</f>
        <v>77</v>
      </c>
      <c r="G15" s="81" t="str">
        <f>'[1]11'!J14</f>
        <v>призер</v>
      </c>
      <c r="H15" s="56"/>
      <c r="I15" s="39"/>
      <c r="J15" s="39"/>
      <c r="K15" s="39"/>
      <c r="L15" s="39"/>
      <c r="M15" s="39"/>
      <c r="N15" s="39"/>
      <c r="O15" s="39"/>
      <c r="P15" s="39"/>
      <c r="Q15" s="39"/>
    </row>
    <row r="16" spans="1:17" ht="46.5" customHeight="1" x14ac:dyDescent="0.25">
      <c r="A16" s="61">
        <v>4</v>
      </c>
      <c r="B16" s="87" t="s">
        <v>23</v>
      </c>
      <c r="C16" s="72" t="s">
        <v>30</v>
      </c>
      <c r="D16" s="65" t="s">
        <v>15</v>
      </c>
      <c r="E16" s="81">
        <f>'[1]11'!H15</f>
        <v>49.5</v>
      </c>
      <c r="F16" s="81">
        <f>'[1]11'!I15</f>
        <v>70</v>
      </c>
      <c r="G16" s="81" t="str">
        <f>'[1]11'!J15</f>
        <v>призер</v>
      </c>
      <c r="H16" s="56"/>
      <c r="I16" s="39"/>
      <c r="J16" s="39"/>
      <c r="K16" s="39"/>
      <c r="L16" s="39"/>
      <c r="M16" s="39"/>
      <c r="N16" s="39"/>
      <c r="O16" s="39"/>
      <c r="P16" s="39"/>
      <c r="Q16" s="39"/>
    </row>
    <row r="17" spans="1:19" ht="46.5" customHeight="1" x14ac:dyDescent="0.25">
      <c r="A17" s="61">
        <v>5</v>
      </c>
      <c r="B17" s="91" t="s">
        <v>26</v>
      </c>
      <c r="C17" s="81" t="s">
        <v>19</v>
      </c>
      <c r="D17" s="65" t="s">
        <v>51</v>
      </c>
      <c r="E17" s="81">
        <f>'[1]11'!H16</f>
        <v>42</v>
      </c>
      <c r="F17" s="81">
        <f>'[1]11'!I16</f>
        <v>59</v>
      </c>
      <c r="G17" s="81" t="str">
        <f>'[1]11'!J16</f>
        <v>участник</v>
      </c>
      <c r="H17" s="56"/>
      <c r="I17" s="39"/>
      <c r="J17" s="39"/>
      <c r="K17" s="39"/>
      <c r="L17" s="39"/>
      <c r="M17" s="39"/>
      <c r="N17" s="39"/>
      <c r="O17" s="39"/>
      <c r="P17" s="39"/>
      <c r="Q17" s="39"/>
    </row>
    <row r="18" spans="1:19" ht="46.5" customHeight="1" x14ac:dyDescent="0.25">
      <c r="A18" s="61">
        <v>6</v>
      </c>
      <c r="B18" s="89" t="s">
        <v>28</v>
      </c>
      <c r="C18" s="63" t="s">
        <v>30</v>
      </c>
      <c r="D18" s="65" t="s">
        <v>15</v>
      </c>
      <c r="E18" s="81">
        <f>'[1]11'!H17</f>
        <v>37.5</v>
      </c>
      <c r="F18" s="81">
        <f>'[1]11'!I17</f>
        <v>52</v>
      </c>
      <c r="G18" s="81" t="str">
        <f>'[1]11'!J17</f>
        <v>участник</v>
      </c>
      <c r="H18" s="56"/>
      <c r="I18" s="39"/>
      <c r="J18" s="39"/>
      <c r="K18" s="39"/>
      <c r="L18" s="39"/>
      <c r="M18" s="39"/>
      <c r="N18" s="39"/>
      <c r="O18" s="39"/>
      <c r="P18" s="39"/>
      <c r="Q18" s="39"/>
    </row>
    <row r="19" spans="1:19" ht="46.5" customHeight="1" x14ac:dyDescent="0.25">
      <c r="A19" s="61">
        <v>7</v>
      </c>
      <c r="B19" s="99" t="s">
        <v>27</v>
      </c>
      <c r="C19" s="81" t="s">
        <v>19</v>
      </c>
      <c r="D19" s="65" t="s">
        <v>53</v>
      </c>
      <c r="E19" s="81">
        <f>'[1]11'!H18</f>
        <v>35.5</v>
      </c>
      <c r="F19" s="81">
        <f>'[1]11'!I18</f>
        <v>50</v>
      </c>
      <c r="G19" s="81" t="str">
        <f>'[1]11'!J18</f>
        <v>участник</v>
      </c>
      <c r="H19" s="56"/>
      <c r="I19" s="39"/>
      <c r="J19" s="39"/>
      <c r="K19" s="39"/>
      <c r="L19" s="39"/>
      <c r="M19" s="39"/>
      <c r="N19" s="39"/>
      <c r="O19" s="39"/>
      <c r="P19" s="39"/>
      <c r="Q19" s="39"/>
    </row>
    <row r="20" spans="1:19" ht="46.5" customHeight="1" x14ac:dyDescent="0.25">
      <c r="A20" s="16">
        <v>8</v>
      </c>
      <c r="B20" s="89" t="s">
        <v>29</v>
      </c>
      <c r="C20" s="63" t="s">
        <v>19</v>
      </c>
      <c r="D20" s="65" t="s">
        <v>52</v>
      </c>
      <c r="E20" s="81">
        <f>'[1]11'!H19</f>
        <v>31.5</v>
      </c>
      <c r="F20" s="81">
        <f>'[1]11'!I19</f>
        <v>44</v>
      </c>
      <c r="G20" s="84" t="str">
        <f>'[1]11'!J19</f>
        <v>участник</v>
      </c>
      <c r="I20" s="46"/>
      <c r="J20" s="39"/>
      <c r="K20" s="39"/>
      <c r="L20" s="39"/>
      <c r="M20" s="39"/>
      <c r="N20" s="39"/>
      <c r="O20" s="39"/>
      <c r="P20" s="39"/>
      <c r="Q20" s="39"/>
      <c r="R20" s="39"/>
      <c r="S20" s="39"/>
    </row>
  </sheetData>
  <autoFilter ref="A12:G20"/>
  <mergeCells count="1">
    <mergeCell ref="C9:D9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'[1]Название образовательных орг.'!#REF!</xm:f>
          </x14:formula1>
          <xm:sqref>G20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9 класс</vt:lpstr>
      <vt:lpstr>10 класс</vt:lpstr>
      <vt:lpstr>11 класс</vt:lpstr>
      <vt:lpstr>7 класс</vt:lpstr>
      <vt:lpstr>8 класс</vt:lpstr>
      <vt:lpstr>9 класс </vt:lpstr>
      <vt:lpstr>10 класс.</vt:lpstr>
      <vt:lpstr>11 класс </vt:lpstr>
      <vt:lpstr>'10 класс.'!Область_печати</vt:lpstr>
      <vt:lpstr>'11 класс '!Область_печати</vt:lpstr>
      <vt:lpstr>'7 класс'!Область_печати</vt:lpstr>
      <vt:lpstr>'8 класс'!Область_печати</vt:lpstr>
      <vt:lpstr>'9 класс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2025-12-08T06:52:56Z</dcterms:modified>
</cp:coreProperties>
</file>