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435" firstSheet="3" activeTab="6"/>
  </bookViews>
  <sheets>
    <sheet name="9 класс" sheetId="1" state="hidden" r:id="rId1"/>
    <sheet name="10 класс" sheetId="2" state="hidden" r:id="rId2"/>
    <sheet name="11 класс" sheetId="3" state="hidden" r:id="rId3"/>
    <sheet name="5 класс" sheetId="66" r:id="rId4"/>
    <sheet name="6 класс" sheetId="65" r:id="rId5"/>
    <sheet name="7 класс" sheetId="60" r:id="rId6"/>
    <sheet name="8 класс" sheetId="61" r:id="rId7"/>
    <sheet name="9 класс " sheetId="62" r:id="rId8"/>
    <sheet name="10 класс." sheetId="64" r:id="rId9"/>
    <sheet name="11 класс." sheetId="67" r:id="rId10"/>
  </sheets>
  <definedNames>
    <definedName name="_xlnm._FilterDatabase" localSheetId="8" hidden="1">'10 класс.'!$A$11:$G$11</definedName>
    <definedName name="_xlnm._FilterDatabase" localSheetId="9" hidden="1">'11 класс.'!$A$11:$G$11</definedName>
    <definedName name="_xlnm._FilterDatabase" localSheetId="3" hidden="1">'5 класс'!$A$11:$G$66</definedName>
    <definedName name="_xlnm._FilterDatabase" localSheetId="4" hidden="1">'6 класс'!$A$11:$G$70</definedName>
    <definedName name="_xlnm._FilterDatabase" localSheetId="5" hidden="1">'7 класс'!$A$11:$G$11</definedName>
    <definedName name="_xlnm._FilterDatabase" localSheetId="6" hidden="1">'8 класс'!$A$11:$G$11</definedName>
    <definedName name="_xlnm._FilterDatabase" localSheetId="0" hidden="1">'9 класс'!$A$2:$E$49</definedName>
    <definedName name="_xlnm._FilterDatabase" localSheetId="7" hidden="1">'9 класс '!$A$11:$G$11</definedName>
    <definedName name="_xlnm.Print_Area" localSheetId="8">'10 класс.'!$A$1:$G$25</definedName>
    <definedName name="_xlnm.Print_Area" localSheetId="9">'11 класс.'!$A$1:$G$24</definedName>
    <definedName name="_xlnm.Print_Area" localSheetId="3">'5 класс'!$A$1:$G$66</definedName>
    <definedName name="_xlnm.Print_Area" localSheetId="4">'6 класс'!$A$1:$G$70</definedName>
    <definedName name="_xlnm.Print_Area" localSheetId="5">'7 класс'!$A$1:$G$46</definedName>
    <definedName name="_xlnm.Print_Area" localSheetId="6">'8 класс'!$A$1:$G$67</definedName>
    <definedName name="_xlnm.Print_Area" localSheetId="7">'9 класс '!$A$1:$G$30</definedName>
  </definedNames>
  <calcPr calcId="144525"/>
</workbook>
</file>

<file path=xl/calcChain.xml><?xml version="1.0" encoding="utf-8"?>
<calcChain xmlns="http://schemas.openxmlformats.org/spreadsheetml/2006/main">
  <c r="F19" i="67" l="1"/>
  <c r="F20" i="64"/>
  <c r="F22" i="64"/>
  <c r="F23" i="64"/>
  <c r="F24" i="64"/>
  <c r="F20" i="62"/>
  <c r="F25" i="62"/>
  <c r="F26" i="62"/>
  <c r="F43" i="61"/>
  <c r="F65" i="61"/>
  <c r="F12" i="61"/>
  <c r="F13" i="61"/>
  <c r="F14" i="61"/>
  <c r="F16" i="61"/>
  <c r="F34" i="61"/>
  <c r="F38" i="61"/>
  <c r="F42" i="61"/>
  <c r="F18" i="60"/>
  <c r="F26" i="60"/>
  <c r="F45" i="60"/>
  <c r="F46" i="60"/>
  <c r="F20" i="65"/>
  <c r="F23" i="65"/>
  <c r="F36" i="65"/>
  <c r="F37" i="65"/>
  <c r="F41" i="65"/>
  <c r="F67" i="65"/>
  <c r="F20" i="66"/>
  <c r="F34" i="66"/>
  <c r="F52" i="66"/>
  <c r="F59" i="66"/>
  <c r="F62" i="66"/>
  <c r="F63" i="66"/>
  <c r="F66" i="66"/>
  <c r="F12" i="67" l="1"/>
  <c r="F13" i="67"/>
  <c r="F15" i="67"/>
  <c r="F21" i="67"/>
  <c r="F14" i="64"/>
  <c r="F19" i="64"/>
  <c r="F12" i="62"/>
  <c r="F13" i="62"/>
  <c r="F21" i="61"/>
  <c r="F22" i="61"/>
  <c r="F23" i="61"/>
  <c r="F33" i="61"/>
  <c r="F48" i="61"/>
  <c r="F27" i="60"/>
  <c r="F28" i="60"/>
  <c r="F31" i="60"/>
  <c r="F33" i="60"/>
  <c r="F35" i="60"/>
  <c r="F36" i="60"/>
  <c r="F42" i="60"/>
  <c r="F43" i="60"/>
  <c r="F28" i="65"/>
  <c r="F34" i="65"/>
  <c r="F35" i="65"/>
  <c r="F44" i="65"/>
  <c r="F51" i="65"/>
  <c r="F58" i="65"/>
  <c r="F59" i="65"/>
  <c r="F61" i="65"/>
  <c r="F63" i="65"/>
  <c r="F64" i="65"/>
  <c r="F69" i="65"/>
  <c r="F12" i="65"/>
  <c r="F15" i="65"/>
  <c r="F22" i="65"/>
  <c r="F26" i="65"/>
  <c r="F27" i="65"/>
  <c r="F64" i="66"/>
  <c r="F65" i="66"/>
  <c r="F31" i="66"/>
  <c r="F33" i="66"/>
  <c r="F37" i="66"/>
  <c r="F40" i="66"/>
  <c r="F42" i="66"/>
  <c r="F45" i="66"/>
  <c r="F46" i="66"/>
  <c r="F49" i="66"/>
  <c r="F50" i="66"/>
  <c r="F51" i="66"/>
  <c r="F55" i="66"/>
  <c r="F56" i="66"/>
  <c r="F60" i="66"/>
  <c r="F61" i="66"/>
  <c r="F16" i="66"/>
  <c r="F17" i="66"/>
  <c r="F23" i="66"/>
  <c r="F24" i="66"/>
  <c r="F12" i="66"/>
  <c r="F14" i="66"/>
  <c r="F20" i="67" l="1"/>
  <c r="F23" i="67"/>
  <c r="F24" i="67"/>
  <c r="F13" i="64"/>
  <c r="F17" i="64"/>
  <c r="F21" i="64"/>
  <c r="F30" i="62"/>
  <c r="F60" i="61"/>
  <c r="F63" i="61"/>
  <c r="F19" i="61"/>
  <c r="F28" i="61"/>
  <c r="F29" i="61"/>
  <c r="F46" i="61"/>
  <c r="F53" i="61"/>
  <c r="F56" i="61"/>
  <c r="F57" i="61"/>
  <c r="F38" i="60"/>
  <c r="F39" i="60"/>
  <c r="F23" i="60"/>
  <c r="F30" i="60"/>
  <c r="F19" i="60"/>
  <c r="F12" i="60"/>
  <c r="F16" i="60"/>
  <c r="F39" i="65"/>
  <c r="F40" i="65"/>
  <c r="F48" i="65"/>
  <c r="F53" i="65"/>
  <c r="F24" i="65"/>
  <c r="F25" i="65"/>
  <c r="F31" i="65"/>
  <c r="F32" i="65"/>
  <c r="F33" i="65"/>
  <c r="F19" i="65"/>
  <c r="F26" i="66"/>
  <c r="F48" i="66"/>
  <c r="F54" i="66"/>
  <c r="F15" i="66"/>
  <c r="F25" i="66"/>
  <c r="F16" i="67" l="1"/>
  <c r="F17" i="67"/>
  <c r="F15" i="64"/>
  <c r="F16" i="64"/>
  <c r="F16" i="62"/>
  <c r="F18" i="62"/>
  <c r="F19" i="62"/>
  <c r="F24" i="62"/>
  <c r="F25" i="61"/>
  <c r="F15" i="60"/>
  <c r="F22" i="60"/>
  <c r="F25" i="60"/>
  <c r="F29" i="60"/>
  <c r="F34" i="60"/>
  <c r="F41" i="60"/>
  <c r="F44" i="60"/>
  <c r="F49" i="65"/>
  <c r="F44" i="66"/>
  <c r="F58" i="66"/>
  <c r="F18" i="64" l="1"/>
  <c r="F23" i="62"/>
  <c r="F29" i="62"/>
  <c r="F15" i="61"/>
  <c r="F17" i="61"/>
  <c r="F18" i="61"/>
  <c r="F26" i="61"/>
  <c r="F21" i="60"/>
  <c r="F16" i="65"/>
  <c r="F21" i="65"/>
  <c r="F42" i="65"/>
  <c r="F43" i="65"/>
  <c r="F18" i="66"/>
  <c r="F19" i="66"/>
  <c r="F32" i="66"/>
  <c r="F36" i="66"/>
  <c r="F53" i="66"/>
  <c r="F18" i="67" l="1"/>
  <c r="F22" i="67"/>
  <c r="F14" i="67"/>
  <c r="F25" i="64"/>
  <c r="F12" i="64"/>
  <c r="F15" i="62"/>
  <c r="F17" i="62"/>
  <c r="F21" i="62"/>
  <c r="F22" i="62"/>
  <c r="F27" i="62"/>
  <c r="F28" i="62"/>
  <c r="F14" i="62"/>
  <c r="F67" i="61"/>
  <c r="F66" i="61"/>
  <c r="F64" i="61"/>
  <c r="F62" i="61"/>
  <c r="F61" i="61"/>
  <c r="F59" i="61"/>
  <c r="F58" i="61"/>
  <c r="F55" i="61"/>
  <c r="F54" i="61"/>
  <c r="F52" i="61"/>
  <c r="F51" i="61"/>
  <c r="F50" i="61"/>
  <c r="F49" i="61"/>
  <c r="F47" i="61"/>
  <c r="F45" i="61"/>
  <c r="F44" i="61"/>
  <c r="F41" i="61"/>
  <c r="F40" i="61"/>
  <c r="F39" i="61"/>
  <c r="F37" i="61"/>
  <c r="F36" i="61"/>
  <c r="F35" i="61"/>
  <c r="F32" i="61"/>
  <c r="F31" i="61"/>
  <c r="F30" i="61"/>
  <c r="F27" i="61"/>
  <c r="F24" i="61"/>
  <c r="F20" i="61"/>
  <c r="F68" i="65"/>
  <c r="F70" i="65"/>
  <c r="F14" i="65"/>
  <c r="F17" i="65"/>
  <c r="F18" i="65"/>
  <c r="F29" i="65"/>
  <c r="F30" i="65"/>
  <c r="F38" i="65"/>
  <c r="F45" i="65"/>
  <c r="F46" i="65"/>
  <c r="F47" i="65"/>
  <c r="F50" i="65"/>
  <c r="F52" i="65"/>
  <c r="F54" i="65"/>
  <c r="F55" i="65"/>
  <c r="F56" i="65"/>
  <c r="F57" i="65"/>
  <c r="F60" i="65"/>
  <c r="F62" i="65"/>
  <c r="F65" i="65"/>
  <c r="F66" i="65"/>
  <c r="F13" i="65"/>
  <c r="F24" i="60"/>
  <c r="F32" i="60"/>
  <c r="F37" i="60"/>
  <c r="F40" i="60"/>
  <c r="F14" i="60"/>
  <c r="F17" i="60"/>
  <c r="F20" i="60"/>
  <c r="F13" i="60"/>
  <c r="F27" i="66"/>
  <c r="F28" i="66"/>
  <c r="F29" i="66"/>
  <c r="F30" i="66"/>
  <c r="F35" i="66"/>
  <c r="F38" i="66"/>
  <c r="F39" i="66"/>
  <c r="F41" i="66"/>
  <c r="F43" i="66"/>
  <c r="F47" i="66"/>
  <c r="F57" i="66"/>
  <c r="F22" i="66"/>
  <c r="F21" i="66"/>
  <c r="F13" i="66"/>
</calcChain>
</file>

<file path=xl/sharedStrings.xml><?xml version="1.0" encoding="utf-8"?>
<sst xmlns="http://schemas.openxmlformats.org/spreadsheetml/2006/main" count="1152" uniqueCount="333">
  <si>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</si>
  <si>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</si>
  <si>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</si>
  <si>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</si>
  <si>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</si>
  <si>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</si>
  <si>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</si>
  <si>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</si>
  <si>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</si>
  <si>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</si>
  <si>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</si>
  <si>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</si>
  <si>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</si>
  <si>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</si>
  <si>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</si>
  <si>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7 класс</t>
  </si>
  <si>
    <t>8 класс</t>
  </si>
  <si>
    <t>9 класс</t>
  </si>
  <si>
    <t>10 класс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</si>
  <si>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</si>
  <si>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9в</t>
  </si>
  <si>
    <t>8а</t>
  </si>
  <si>
    <t>Напарьин Матвей Андреевич</t>
  </si>
  <si>
    <t>7е</t>
  </si>
  <si>
    <t>победитель</t>
  </si>
  <si>
    <t>призер</t>
  </si>
  <si>
    <t>11 класс</t>
  </si>
  <si>
    <t>Марчева София Дмитриевна</t>
  </si>
  <si>
    <t>11а</t>
  </si>
  <si>
    <t>Иванюк Диана Павловна</t>
  </si>
  <si>
    <t>11б</t>
  </si>
  <si>
    <t>Пудовкина Алиса Сергеевна</t>
  </si>
  <si>
    <t>История</t>
  </si>
  <si>
    <t>Кучеренков Илья Витальевич</t>
  </si>
  <si>
    <t>10а</t>
  </si>
  <si>
    <t>Сумкин Кирилл Иванович</t>
  </si>
  <si>
    <t>Инасов Михаил Артемович</t>
  </si>
  <si>
    <t>9а</t>
  </si>
  <si>
    <t>Охотников Кирилл Александрович</t>
  </si>
  <si>
    <t>Михайлов Андрей Алексеевич</t>
  </si>
  <si>
    <t>9б</t>
  </si>
  <si>
    <t>Федоров Богдан Русланович</t>
  </si>
  <si>
    <t>Носкова Елизавета Евгеньевна</t>
  </si>
  <si>
    <t>Плиш Степан Александрович</t>
  </si>
  <si>
    <t>Дидиенко Виолетта Александровна</t>
  </si>
  <si>
    <t>Алиев Магомедсултан Абдумеджитович</t>
  </si>
  <si>
    <t>7ж</t>
  </si>
  <si>
    <t>Валиева Камилла Линаровна</t>
  </si>
  <si>
    <t>7а</t>
  </si>
  <si>
    <t>Нешталов Кирилл Алексеевич</t>
  </si>
  <si>
    <t>Влашкин Владимир Андреевич</t>
  </si>
  <si>
    <t>7г</t>
  </si>
  <si>
    <t>Рыжкова Екатерина Михайловна</t>
  </si>
  <si>
    <t>7д</t>
  </si>
  <si>
    <t>Мезенцева Елизавета Евгеньевна</t>
  </si>
  <si>
    <t>Саяпов Амир Линарович</t>
  </si>
  <si>
    <t>Киселева Виктория Александровна</t>
  </si>
  <si>
    <t>Бамбаков Егор Алексеевич</t>
  </si>
  <si>
    <t>5д</t>
  </si>
  <si>
    <t>Касьянов Лев Александрович</t>
  </si>
  <si>
    <t>5а</t>
  </si>
  <si>
    <t>Аксёнова Евангелина Александровна</t>
  </si>
  <si>
    <t>Шимон Глеб Владимирович</t>
  </si>
  <si>
    <t>Кириллова Ксения Владимировна</t>
  </si>
  <si>
    <t>5г</t>
  </si>
  <si>
    <t>5ж</t>
  </si>
  <si>
    <t>Шабалдина Дарья Алексеевна</t>
  </si>
  <si>
    <t>Сурова Амимих Сергеевна</t>
  </si>
  <si>
    <t>5б</t>
  </si>
  <si>
    <t>Слепухина Ольга Александровна</t>
  </si>
  <si>
    <t>Настина Марина Васильевна</t>
  </si>
  <si>
    <t>Кузьмина Полина Витальевна</t>
  </si>
  <si>
    <t>Петрова Мария Олеговна</t>
  </si>
  <si>
    <t>Коршунова Ольга Николаевна</t>
  </si>
  <si>
    <t>Пластинина Мария Алексеевна</t>
  </si>
  <si>
    <t>8д</t>
  </si>
  <si>
    <t>Смышляева Варвара Сергеевна</t>
  </si>
  <si>
    <t>8б</t>
  </si>
  <si>
    <t>Хамамов Расул Казбекович</t>
  </si>
  <si>
    <t>8е</t>
  </si>
  <si>
    <t>Ноговицын Иван Андреевич</t>
  </si>
  <si>
    <t>Шпота Виктория Александровна</t>
  </si>
  <si>
    <t>Минулина Кира Мироновна</t>
  </si>
  <si>
    <t>Нахаряков Никита Андреевич</t>
  </si>
  <si>
    <t>8ж</t>
  </si>
  <si>
    <t>Гулямов Рустам Ойбекович</t>
  </si>
  <si>
    <t>Андреев Александр Васильевич</t>
  </si>
  <si>
    <t>Василенко Алина Владимировна</t>
  </si>
  <si>
    <t>8в</t>
  </si>
  <si>
    <t>Чвыров Иван Павлович</t>
  </si>
  <si>
    <t>Исмагилова Алиса Алексеевна</t>
  </si>
  <si>
    <t>Мещангин Егор Александрович</t>
  </si>
  <si>
    <t>Пивоваров Матвей Алексеевич</t>
  </si>
  <si>
    <t>8г</t>
  </si>
  <si>
    <t>Реньгач Иван Эдуардович</t>
  </si>
  <si>
    <t>Юзбекова Айша Пашаевна</t>
  </si>
  <si>
    <t>Магель Платон Александрович</t>
  </si>
  <si>
    <t>Ерёмочкин Дмитрий Павлович</t>
  </si>
  <si>
    <t>Пономарёва Варвара Игоревна</t>
  </si>
  <si>
    <t>Шевченко Никита Павлович</t>
  </si>
  <si>
    <t>Трофимова Софья Александровна</t>
  </si>
  <si>
    <t>Шевченко Дамил Витальевич</t>
  </si>
  <si>
    <t>Предеина Вероника Антоновна</t>
  </si>
  <si>
    <t>Шириня Кирилл Евгеньевич</t>
  </si>
  <si>
    <t>Сибирев Кирилл Сергеевич</t>
  </si>
  <si>
    <t>Магомедов Ахон Ресулович</t>
  </si>
  <si>
    <t>Эскирханова Милана Саид-Магомедовна</t>
  </si>
  <si>
    <t>Лисник Михаеле Аркадьевна</t>
  </si>
  <si>
    <t>Пономаренко Андрей Романович</t>
  </si>
  <si>
    <t>5 класс</t>
  </si>
  <si>
    <t>6 класс</t>
  </si>
  <si>
    <t>Бугалдинов Мурад Феликсович</t>
  </si>
  <si>
    <t>6б</t>
  </si>
  <si>
    <t>Кузнецова Василиса Олеговна</t>
  </si>
  <si>
    <t>6а</t>
  </si>
  <si>
    <t>Медведева Кристина Николаевна</t>
  </si>
  <si>
    <t>6г</t>
  </si>
  <si>
    <t>Юзбеков Саид Пашаевич</t>
  </si>
  <si>
    <t>Абдулхакова Самира Равшановна</t>
  </si>
  <si>
    <t>Пясхин Артем Петрович</t>
  </si>
  <si>
    <t>6е</t>
  </si>
  <si>
    <t>Иванов Илья Николаевич</t>
  </si>
  <si>
    <t>Цимбалова Надежда Викторовна</t>
  </si>
  <si>
    <t xml:space="preserve">Облетов Федор Сергеевич </t>
  </si>
  <si>
    <t>6ж</t>
  </si>
  <si>
    <t>Григорьева Марина Николаевна</t>
  </si>
  <si>
    <t>Червяков Михаил Андреевич</t>
  </si>
  <si>
    <t>Малюков Денис Максимович</t>
  </si>
  <si>
    <t>Сальников Юрий Артемович</t>
  </si>
  <si>
    <t>6в</t>
  </si>
  <si>
    <t>Соколов Артур Васильевич</t>
  </si>
  <si>
    <t>Кучуркина Варвара Владимировна</t>
  </si>
  <si>
    <t>6з</t>
  </si>
  <si>
    <t>Шевцов Михаил Алексеевич</t>
  </si>
  <si>
    <t>Пономарев Матвей Борисович</t>
  </si>
  <si>
    <t>Игнатьева Дарья Сергеевна</t>
  </si>
  <si>
    <t>Мирбабаев Амир Музаффарович</t>
  </si>
  <si>
    <t>Добрин Александр Александрович</t>
  </si>
  <si>
    <t>Дорожко Александр Михайлович</t>
  </si>
  <si>
    <t>Бутенко Александра Игоревна</t>
  </si>
  <si>
    <t>Приложение № 5</t>
  </si>
  <si>
    <t xml:space="preserve">к приказу  </t>
  </si>
  <si>
    <t>от _____________№ ______</t>
  </si>
  <si>
    <t>Приложение № 1</t>
  </si>
  <si>
    <t>Приложение № 2</t>
  </si>
  <si>
    <t>Приложение № 3</t>
  </si>
  <si>
    <t>Приложение № 4</t>
  </si>
  <si>
    <t>Приложение № 6</t>
  </si>
  <si>
    <t>Приложение № 7</t>
  </si>
  <si>
    <t>Сафаралиев Рамиль Заргамович</t>
  </si>
  <si>
    <t>Муниципальное автономное общеобразовательное учреждение города Нягани "Средняя общеобразовательная школа №1"</t>
  </si>
  <si>
    <t>Сухоруков Александр Юрьевич</t>
  </si>
  <si>
    <t>Куприк Виктор Юрьевич</t>
  </si>
  <si>
    <t>Рикиянова Дарьяна Ильинична</t>
  </si>
  <si>
    <t>Булатова София Станиславовна</t>
  </si>
  <si>
    <t>Попова Дарья Олеговна</t>
  </si>
  <si>
    <t>Жижко Михаил Валентинович</t>
  </si>
  <si>
    <t>6д</t>
  </si>
  <si>
    <t xml:space="preserve">призер </t>
  </si>
  <si>
    <t>Ганжа Артем Сергеевич</t>
  </si>
  <si>
    <t>Сабиров Павел Русланович</t>
  </si>
  <si>
    <t>Григорьева Кира Евгеньевна</t>
  </si>
  <si>
    <t>7в</t>
  </si>
  <si>
    <t>Лунегова Ксения Сергеевна</t>
  </si>
  <si>
    <t>Оганян Ануш Оганесовна</t>
  </si>
  <si>
    <t>Куранов Алексей Александрович</t>
  </si>
  <si>
    <t>Просвирова Ксения Алексеевна</t>
  </si>
  <si>
    <t>Валиев Матвей Николаевич</t>
  </si>
  <si>
    <t>Пасхина Елизавета Михайловна</t>
  </si>
  <si>
    <t>Осинцева Анастасия Сергеевна</t>
  </si>
  <si>
    <t>10б</t>
  </si>
  <si>
    <t>Черепанов Артём Евгеньевич</t>
  </si>
  <si>
    <t>Муниципальное автономное общеобразовательное учреждение города Нягани "Средняя общеобразовательная школа №14"</t>
  </si>
  <si>
    <t>Протасов Иван Юрьевич</t>
  </si>
  <si>
    <t>Гаджиев Рустам Рудинович</t>
  </si>
  <si>
    <t>Салчак Франческа Мергеновна</t>
  </si>
  <si>
    <t>Савельев Илья Максимович</t>
  </si>
  <si>
    <t>Гавриш Артём Романович</t>
  </si>
  <si>
    <t>Степанов Владимир Сергеевич</t>
  </si>
  <si>
    <t>Колесник Роман Михайлович</t>
  </si>
  <si>
    <t>Уточкина Мария Сергеевна</t>
  </si>
  <si>
    <t>Щибрик Михаил Дмитриевич</t>
  </si>
  <si>
    <t>Солодков Никита Артемович</t>
  </si>
  <si>
    <t>Верхошенцева Маргарита Викторовна</t>
  </si>
  <si>
    <t>Падалкина Анастасия Денисовна</t>
  </si>
  <si>
    <t>Гинкул Софья Ивановна</t>
  </si>
  <si>
    <t>Грудина Маргарита Евгеньевна</t>
  </si>
  <si>
    <t>Макарцева Елизавета Романовна</t>
  </si>
  <si>
    <t>Орлов Макар Александрович</t>
  </si>
  <si>
    <t>Ганияров Роман Русланович</t>
  </si>
  <si>
    <t>Гильдеев Тимур Рустамович</t>
  </si>
  <si>
    <t>Димитриев Дмитрий Витальевич</t>
  </si>
  <si>
    <t>Муниципальное автономное общеобразовательное учреждение города Нягани "Средняя общеобразовательная школа №2"</t>
  </si>
  <si>
    <t>Диарова Дарья Вячеславовна</t>
  </si>
  <si>
    <t>Трунов Лев Дмитриевич</t>
  </si>
  <si>
    <t>Абдуллаева Амина Тофиковна</t>
  </si>
  <si>
    <t>Подойников Лев Дмитриевич</t>
  </si>
  <si>
    <t>Фёдоров Артём  Максимович</t>
  </si>
  <si>
    <t>Николаев Александр Денисович</t>
  </si>
  <si>
    <t>Фролов Иван Александрович</t>
  </si>
  <si>
    <t>Анохин Никита Викторович</t>
  </si>
  <si>
    <t>Аслямов Роман Ринатович</t>
  </si>
  <si>
    <t>Афанасьева Анастасия Евгеньевна</t>
  </si>
  <si>
    <t>Турович Евгений Сергеевич</t>
  </si>
  <si>
    <t>Якубов Юсиф Исмет оглы</t>
  </si>
  <si>
    <t>Черевко Агата Владимировна</t>
  </si>
  <si>
    <t>Саламатин Евгений Анатольевич</t>
  </si>
  <si>
    <t>Нафиков Тимур Ильдарович</t>
  </si>
  <si>
    <t>Веля Даниил Александрович</t>
  </si>
  <si>
    <t>Майнов Евгений Евгеньевич</t>
  </si>
  <si>
    <t>Прокопец Дмиртрий романович</t>
  </si>
  <si>
    <t>Айрапетян Анатолий Романович</t>
  </si>
  <si>
    <t>7б</t>
  </si>
  <si>
    <t>Метелёв Марк Максимович</t>
  </si>
  <si>
    <t>Хамисов Артём Вадимович</t>
  </si>
  <si>
    <t>Сазонова Полина Дмитриевна</t>
  </si>
  <si>
    <t>Турив Макар Викторович</t>
  </si>
  <si>
    <t>Саночкин Дмитрий Сергеевич</t>
  </si>
  <si>
    <t>Кусова София Тамирлановна</t>
  </si>
  <si>
    <t>Кирякова Ксения Олеговна</t>
  </si>
  <si>
    <t>Лаптева Галина Сергеевна</t>
  </si>
  <si>
    <t>Гибатов Артем Эльвирович</t>
  </si>
  <si>
    <t>Вологдина Анна  Олеговна</t>
  </si>
  <si>
    <t>Турив Захар Викторович</t>
  </si>
  <si>
    <t>Сторублёвцев Богдан Александрович</t>
  </si>
  <si>
    <t>Паршукова Анастасия Петровна</t>
  </si>
  <si>
    <t>Водопьянова Анастасия Максимавна</t>
  </si>
  <si>
    <t>Леонова Светлана Сергеевна</t>
  </si>
  <si>
    <t>Азанов Иван Дмитриевич</t>
  </si>
  <si>
    <t>Сафаров Денис Венирович</t>
  </si>
  <si>
    <t>Головка Полина Сергеевна</t>
  </si>
  <si>
    <t>Харьков Ярослав Евгеньевич</t>
  </si>
  <si>
    <t>Муниципальное автономное общеобразовательное учреждение города Нягани "Гимназия"</t>
  </si>
  <si>
    <t>Тунгусков Никита Сергеевич</t>
  </si>
  <si>
    <t>Николаева Вероника Витальевна</t>
  </si>
  <si>
    <t>Циганин Роман Васильевич</t>
  </si>
  <si>
    <t>Молчанский Егор Вячеславович</t>
  </si>
  <si>
    <t>Шамсутдинова Амина Газимагомедовна</t>
  </si>
  <si>
    <t>Винник Злата Антоновна</t>
  </si>
  <si>
    <t>Шокурова Ралина Артемовна</t>
  </si>
  <si>
    <t>Яковлева Кристина Сергеевна</t>
  </si>
  <si>
    <t>Юлдашева Марьям Бахтиёржоновна</t>
  </si>
  <si>
    <t>5в</t>
  </si>
  <si>
    <t>Калинин Владислав Владимирович</t>
  </si>
  <si>
    <t>Захлевная Екатерина Александровна</t>
  </si>
  <si>
    <t>Мовлаева Земфира Джахангир Кызы</t>
  </si>
  <si>
    <t>Забутько Василиса Васильевна</t>
  </si>
  <si>
    <t>Шаронов Сергей Александрович</t>
  </si>
  <si>
    <t>Шпак Егор Сергеевич</t>
  </si>
  <si>
    <t>Велиева Ясмин Бахтияр Гызы</t>
  </si>
  <si>
    <t>Головачева Софья Евгеньевна</t>
  </si>
  <si>
    <t>Мусаева Ясмина Абдулкадыровна</t>
  </si>
  <si>
    <t>Сабирова Маргарита Сергеевна</t>
  </si>
  <si>
    <t>Мартынцева Виолетта Олеговна</t>
  </si>
  <si>
    <t>Толмачев Олег Евгеньевич</t>
  </si>
  <si>
    <t>Фрезе Егор Вадимович</t>
  </si>
  <si>
    <t>Шарифзянов Андрей Александрович</t>
  </si>
  <si>
    <t>Чиряев Лев Алексеевич</t>
  </si>
  <si>
    <t>Морозов Максим Игоревич</t>
  </si>
  <si>
    <t>Аминев Герман Александрович</t>
  </si>
  <si>
    <t>Исломова Ойшамох Мирмахмадовна</t>
  </si>
  <si>
    <t>Белозеров Никита Николаевич</t>
  </si>
  <si>
    <t>Занфирова Злата Александровна</t>
  </si>
  <si>
    <t>Леваненко Алиса Денисовна</t>
  </si>
  <si>
    <t>Стрельцов Валерий Валерьевич</t>
  </si>
  <si>
    <t>Черепанова Алена Антоновна</t>
  </si>
  <si>
    <t>Мальцев Михаил Юрьевич</t>
  </si>
  <si>
    <t>Денисов Илья Игоревич</t>
  </si>
  <si>
    <t>Николаева Варвара Евгеньевна</t>
  </si>
  <si>
    <t>Лавров Павел Алексеевич</t>
  </si>
  <si>
    <t>Крючкова Ольга Олеговна</t>
  </si>
  <si>
    <t>Малышкина Анастасия Тимофеевна</t>
  </si>
  <si>
    <t>Чернышова Екатерина Сергеевна</t>
  </si>
  <si>
    <t>Юрлов Александр Игоревич</t>
  </si>
  <si>
    <t>Плетнева Екатерина Романовна</t>
  </si>
  <si>
    <t>Мышкина Злата Альбертовна</t>
  </si>
  <si>
    <t>Шепелева Ярослава Юрьевна</t>
  </si>
  <si>
    <t>Корсунский Савелий Иванович</t>
  </si>
  <si>
    <t>Купянский Тимофей Алексеевич</t>
  </si>
  <si>
    <t>Анфиногентова Алеся Анатольевна</t>
  </si>
  <si>
    <t>Непкин Кирилл Александрович</t>
  </si>
  <si>
    <t>Потапова Алиса Алексеевна</t>
  </si>
  <si>
    <t>Зинченко Анастасия Александровна</t>
  </si>
  <si>
    <t xml:space="preserve"> Зуева Светлана Ивановна</t>
  </si>
  <si>
    <t>Ладыгин Илья Максимович</t>
  </si>
  <si>
    <t>Эфендиев Рустам Гасанович</t>
  </si>
  <si>
    <t>Идиятова Алиса Алмазовна</t>
  </si>
  <si>
    <t>Зуев Ярослав Иванович</t>
  </si>
  <si>
    <t>10в</t>
  </si>
  <si>
    <t>Крапивин Лев Александрович</t>
  </si>
  <si>
    <t>Игуменьщев Александр Павлович</t>
  </si>
  <si>
    <t>Царенков Георгий Александрович</t>
  </si>
  <si>
    <t>Судаков Авдей Сергеевич</t>
  </si>
  <si>
    <t>Русакова Елизавета Александровна</t>
  </si>
  <si>
    <t>Муниципальное автономное общеобразовательное учреждение города Нягани "Образовательная средняя школа №3"</t>
  </si>
  <si>
    <t>Вшивкова Сафия Артёмовна</t>
  </si>
  <si>
    <t>Рачков Константин Дмитриевич</t>
  </si>
  <si>
    <t>Голдобеев Роман Васильевич</t>
  </si>
  <si>
    <t>Волков Артем Александрович</t>
  </si>
  <si>
    <t>Малинникова Софья Леонидовна</t>
  </si>
  <si>
    <t>Корсуков Дмитрий Антонович</t>
  </si>
  <si>
    <t>Косинов Владислав Эдуардович</t>
  </si>
  <si>
    <t>Тамакулова Ярослава Максимовна</t>
  </si>
  <si>
    <t>Ермолин Богдан Егорович</t>
  </si>
  <si>
    <t>Шкурко Андрей Дмитриевич</t>
  </si>
  <si>
    <t>Комлев Степан Данилович</t>
  </si>
  <si>
    <t>Помелов Савелий Эдуардович</t>
  </si>
  <si>
    <t>Ошурков Валерий Андреевич</t>
  </si>
  <si>
    <t>Леськив Ксения Васильевна</t>
  </si>
  <si>
    <t>Афонькин Илья Андреевич</t>
  </si>
  <si>
    <t>Король Татьяна Олеговна</t>
  </si>
  <si>
    <t>Ведерников Виталий</t>
  </si>
  <si>
    <t>8 г</t>
  </si>
  <si>
    <t>Красильников Андрей Евгеньевич</t>
  </si>
  <si>
    <t>8 в</t>
  </si>
  <si>
    <t>Столяров Игорь Анатольевич</t>
  </si>
  <si>
    <t>Уваров Максим Артёмович</t>
  </si>
  <si>
    <t>Кузнецов Артём Антонович</t>
  </si>
  <si>
    <t>Воронов Владимир</t>
  </si>
  <si>
    <t>Созинов Владимир Сергеевич</t>
  </si>
  <si>
    <t>Султанова Камилла Магафуровна</t>
  </si>
  <si>
    <t>8 е</t>
  </si>
  <si>
    <t>Некита Диана Ивановна</t>
  </si>
  <si>
    <t>Минкин Айдар Анварович</t>
  </si>
  <si>
    <t>9 а</t>
  </si>
  <si>
    <t>Мосягина Василина Андреевна</t>
  </si>
  <si>
    <t>9 г</t>
  </si>
  <si>
    <t>Двизов Кирилл Алексеевич</t>
  </si>
  <si>
    <t>Кривощеков Кирилл Дмитриевич</t>
  </si>
  <si>
    <t>Халимов Данила Наилевич</t>
  </si>
  <si>
    <t>Буяльский Егор Александрович</t>
  </si>
  <si>
    <t xml:space="preserve">Токарев Виктор Вячеславович </t>
  </si>
  <si>
    <t>Плотников Арсений 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</si>
</sst>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2"/>
      <name val="Times New Roman"/>
      <family val="1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  <xf numFmtId="0" fontId="20" fillId="6" borderId="11" applyNumberFormat="0" applyAlignment="0" applyProtection="0"/>
  </cellStyleXfs>
  <cellXfs count="19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1" fontId="7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1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left" vertical="center" wrapText="1"/>
    </xf>
    <xf numFmtId="0" fontId="15" fillId="5" borderId="9" xfId="12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5" fillId="0" borderId="9" xfId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" fontId="17" fillId="0" borderId="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5" fillId="0" borderId="9" xfId="0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5" fillId="5" borderId="12" xfId="12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15" fillId="0" borderId="13" xfId="1" applyFont="1" applyBorder="1" applyAlignment="1">
      <alignment horizontal="left" vertical="center"/>
    </xf>
    <xf numFmtId="0" fontId="15" fillId="0" borderId="13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7" fillId="0" borderId="13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5" borderId="13" xfId="12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5" fillId="5" borderId="14" xfId="12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5" fillId="3" borderId="13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5" borderId="5" xfId="12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21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5" fillId="5" borderId="12" xfId="13" applyFont="1" applyFill="1" applyBorder="1" applyAlignment="1">
      <alignment horizontal="left" vertical="center" wrapText="1"/>
    </xf>
    <xf numFmtId="0" fontId="15" fillId="5" borderId="13" xfId="13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0" applyFont="1" applyBorder="1"/>
    <xf numFmtId="0" fontId="10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</cellXfs>
  <cellStyles count="14">
    <cellStyle name="Вывод" xfId="12" builtinId="21"/>
    <cellStyle name="Вывод 2" xfId="13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ht="14.45" x14ac:dyDescent="0.3">
      <c r="A3" s="3"/>
      <c r="B3" s="4"/>
      <c r="C3" s="4"/>
      <c r="D3" s="4"/>
      <c r="E3" s="8"/>
    </row>
    <row r="4" spans="1:5" ht="14.45" x14ac:dyDescent="0.3">
      <c r="A4" s="3"/>
      <c r="B4" s="4"/>
      <c r="C4" s="4"/>
      <c r="D4" s="4"/>
      <c r="E4" s="8"/>
    </row>
    <row r="5" spans="1:5" ht="14.45" x14ac:dyDescent="0.3">
      <c r="A5" s="3"/>
      <c r="B5" s="4"/>
      <c r="C5" s="4"/>
      <c r="D5" s="4"/>
      <c r="E5" s="8"/>
    </row>
    <row r="6" spans="1:5" ht="14.45" x14ac:dyDescent="0.3">
      <c r="A6" s="3"/>
      <c r="B6" s="4"/>
      <c r="C6" s="5"/>
      <c r="D6" s="5"/>
      <c r="E6" s="8"/>
    </row>
    <row r="7" spans="1:5" ht="14.45" x14ac:dyDescent="0.3">
      <c r="A7" s="3"/>
      <c r="B7" s="4"/>
      <c r="C7" s="6"/>
      <c r="D7" s="6"/>
      <c r="E7" s="8"/>
    </row>
    <row r="8" spans="1:5" ht="14.45" x14ac:dyDescent="0.3">
      <c r="A8" s="3"/>
      <c r="B8" s="4"/>
      <c r="C8" s="6"/>
      <c r="D8" s="6"/>
      <c r="E8" s="8"/>
    </row>
    <row r="9" spans="1:5" ht="14.45" x14ac:dyDescent="0.3">
      <c r="A9" s="3"/>
      <c r="B9" s="4"/>
      <c r="C9" s="5"/>
      <c r="D9" s="5"/>
      <c r="E9" s="8"/>
    </row>
    <row r="10" spans="1:5" ht="14.45" x14ac:dyDescent="0.3">
      <c r="A10" s="3"/>
      <c r="B10" s="4"/>
      <c r="C10" s="5"/>
      <c r="D10" s="5"/>
      <c r="E10" s="8"/>
    </row>
    <row r="11" spans="1:5" ht="14.45" x14ac:dyDescent="0.3">
      <c r="A11" s="3"/>
      <c r="B11" s="4"/>
      <c r="C11" s="5"/>
      <c r="D11" s="5"/>
      <c r="E11" s="8"/>
    </row>
    <row r="12" spans="1:5" ht="14.45" x14ac:dyDescent="0.3">
      <c r="A12" s="3"/>
      <c r="B12" s="4"/>
      <c r="C12" s="5"/>
      <c r="D12" s="5"/>
      <c r="E12" s="8"/>
    </row>
    <row r="13" spans="1:5" ht="14.45" x14ac:dyDescent="0.3">
      <c r="A13" s="3"/>
      <c r="B13" s="4"/>
      <c r="C13" s="5"/>
      <c r="D13" s="5"/>
      <c r="E13" s="8"/>
    </row>
    <row r="14" spans="1:5" ht="14.45" x14ac:dyDescent="0.3">
      <c r="A14" s="7"/>
      <c r="B14" s="4"/>
      <c r="C14" s="5"/>
      <c r="D14" s="5"/>
      <c r="E14" s="8"/>
    </row>
    <row r="15" spans="1:5" ht="14.45" x14ac:dyDescent="0.3">
      <c r="A15" s="7"/>
      <c r="B15" s="4"/>
      <c r="C15" s="5"/>
      <c r="D15" s="5"/>
      <c r="E15" s="8"/>
    </row>
    <row r="16" spans="1:5" ht="14.45" x14ac:dyDescent="0.3">
      <c r="A16" s="7"/>
      <c r="B16" s="4"/>
      <c r="C16" s="5"/>
      <c r="D16" s="5"/>
      <c r="E16" s="8"/>
    </row>
    <row r="17" spans="1:5" ht="14.45" x14ac:dyDescent="0.3">
      <c r="A17" s="7"/>
      <c r="B17" s="4"/>
      <c r="C17" s="5"/>
      <c r="D17" s="5"/>
      <c r="E17" s="8"/>
    </row>
    <row r="18" spans="1:5" ht="14.45" x14ac:dyDescent="0.3">
      <c r="A18" s="7"/>
      <c r="B18" s="4"/>
      <c r="C18" s="5"/>
      <c r="D18" s="5"/>
      <c r="E18" s="8"/>
    </row>
    <row r="19" spans="1:5" ht="14.45" x14ac:dyDescent="0.3">
      <c r="A19" s="7"/>
      <c r="B19" s="4"/>
      <c r="C19" s="5"/>
      <c r="D19" s="5"/>
      <c r="E19" s="8"/>
    </row>
    <row r="20" spans="1:5" ht="14.45" x14ac:dyDescent="0.3">
      <c r="A20" s="3"/>
      <c r="B20" s="12"/>
      <c r="C20" s="13"/>
      <c r="D20" s="14"/>
      <c r="E20" s="16"/>
    </row>
    <row r="21" spans="1:5" ht="14.45" x14ac:dyDescent="0.3">
      <c r="A21" s="3"/>
      <c r="B21" s="12"/>
      <c r="C21" s="13"/>
      <c r="D21" s="14"/>
      <c r="E21" s="16"/>
    </row>
    <row r="22" spans="1:5" ht="14.45" x14ac:dyDescent="0.3">
      <c r="A22" s="3"/>
      <c r="B22" s="12"/>
      <c r="C22" s="13"/>
      <c r="D22" s="14"/>
      <c r="E22" s="16"/>
    </row>
    <row r="23" spans="1:5" ht="14.45" x14ac:dyDescent="0.3">
      <c r="A23" s="3"/>
      <c r="B23" s="8"/>
      <c r="C23" s="4"/>
      <c r="D23" s="4"/>
      <c r="E23" s="16"/>
    </row>
    <row r="24" spans="1:5" ht="14.45" x14ac:dyDescent="0.3">
      <c r="A24" s="3"/>
      <c r="B24" s="8"/>
      <c r="C24" s="4"/>
      <c r="D24" s="4"/>
      <c r="E24" s="16"/>
    </row>
    <row r="25" spans="1:5" ht="14.45" x14ac:dyDescent="0.3">
      <c r="A25" s="3"/>
      <c r="B25" s="8"/>
      <c r="C25" s="4"/>
      <c r="D25" s="4"/>
      <c r="E25" s="16"/>
    </row>
    <row r="26" spans="1:5" ht="14.45" x14ac:dyDescent="0.3">
      <c r="A26" s="3"/>
      <c r="B26" s="8"/>
      <c r="C26" s="4"/>
      <c r="D26" s="4"/>
      <c r="E26" s="16"/>
    </row>
    <row r="27" spans="1:5" ht="14.45" x14ac:dyDescent="0.3">
      <c r="A27" s="3"/>
      <c r="B27" s="8"/>
      <c r="C27" s="4"/>
      <c r="D27" s="4"/>
      <c r="E27" s="16"/>
    </row>
    <row r="28" spans="1:5" ht="14.45" x14ac:dyDescent="0.3">
      <c r="A28" s="3"/>
      <c r="B28" s="8"/>
      <c r="C28" s="4"/>
      <c r="D28" s="4"/>
      <c r="E28" s="16"/>
    </row>
    <row r="29" spans="1:5" ht="14.45" x14ac:dyDescent="0.3">
      <c r="A29" s="3"/>
      <c r="B29" s="8"/>
      <c r="C29" s="4"/>
      <c r="D29" s="4"/>
      <c r="E29" s="16"/>
    </row>
    <row r="30" spans="1:5" ht="14.45" x14ac:dyDescent="0.3">
      <c r="A30" s="3"/>
      <c r="B30" s="8"/>
      <c r="C30" s="4"/>
      <c r="D30" s="4"/>
      <c r="E30" s="16"/>
    </row>
    <row r="31" spans="1:5" ht="14.45" x14ac:dyDescent="0.3">
      <c r="A31" s="3"/>
      <c r="B31" s="8"/>
      <c r="C31" s="4"/>
      <c r="D31" s="4"/>
      <c r="E31" s="16"/>
    </row>
    <row r="32" spans="1:5" ht="14.45" x14ac:dyDescent="0.3">
      <c r="A32" s="3"/>
      <c r="B32" s="8"/>
      <c r="C32" s="4"/>
      <c r="D32" s="4"/>
      <c r="E32" s="16"/>
    </row>
    <row r="33" spans="1:5" ht="14.45" x14ac:dyDescent="0.3">
      <c r="A33" s="3"/>
      <c r="B33" s="8"/>
      <c r="C33" s="4"/>
      <c r="D33" s="4"/>
      <c r="E33" s="16"/>
    </row>
    <row r="34" spans="1:5" ht="14.45" x14ac:dyDescent="0.3">
      <c r="A34" s="3"/>
      <c r="B34" s="8"/>
      <c r="C34" s="4"/>
      <c r="D34" s="4"/>
      <c r="E34" s="16"/>
    </row>
    <row r="35" spans="1:5" ht="14.45" x14ac:dyDescent="0.3">
      <c r="A35" s="3"/>
      <c r="B35" s="8"/>
      <c r="C35" s="4"/>
      <c r="D35" s="4"/>
      <c r="E35" s="16"/>
    </row>
    <row r="36" spans="1:5" ht="14.45" x14ac:dyDescent="0.3">
      <c r="A36" s="23"/>
      <c r="B36" s="25"/>
      <c r="C36" s="8"/>
      <c r="D36" s="8"/>
      <c r="E36" s="16"/>
    </row>
    <row r="37" spans="1:5" ht="14.45" x14ac:dyDescent="0.3">
      <c r="A37" s="23"/>
      <c r="B37" s="25"/>
      <c r="C37" s="8"/>
      <c r="D37" s="8"/>
      <c r="E37" s="16"/>
    </row>
    <row r="38" spans="1:5" ht="14.45" x14ac:dyDescent="0.3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"/>
  <sheetViews>
    <sheetView view="pageBreakPreview" topLeftCell="A10" zoomScaleNormal="100" zoomScaleSheetLayoutView="100" workbookViewId="0">
      <selection activeCell="A16" sqref="A16:XFD16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3.8554687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97" customWidth="1"/>
    <col min="8" max="8" width="14" customWidth="1"/>
  </cols>
  <sheetData>
    <row r="1" spans="1:17" x14ac:dyDescent="0.25">
      <c r="F1" s="46" t="s">
        <v>148</v>
      </c>
    </row>
    <row r="2" spans="1:17" x14ac:dyDescent="0.25">
      <c r="F2" s="46" t="s">
        <v>141</v>
      </c>
    </row>
    <row r="3" spans="1:17" x14ac:dyDescent="0.25">
      <c r="F3" s="46" t="s">
        <v>142</v>
      </c>
    </row>
    <row r="5" spans="1:17" x14ac:dyDescent="0.25">
      <c r="B5" s="99" t="s">
        <v>13</v>
      </c>
    </row>
    <row r="7" spans="1:17" ht="27.75" customHeight="1" x14ac:dyDescent="0.25">
      <c r="B7" s="91" t="s">
        <v>4</v>
      </c>
      <c r="C7" s="93" t="s">
        <v>8</v>
      </c>
      <c r="D7" s="115" t="s">
        <v>12</v>
      </c>
      <c r="E7" s="114" t="s">
        <v>32</v>
      </c>
      <c r="F7" s="47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50" t="s">
        <v>11</v>
      </c>
      <c r="C8" s="100">
        <v>45951</v>
      </c>
      <c r="D8" s="92" t="s">
        <v>6</v>
      </c>
      <c r="E8" s="94">
        <v>100</v>
      </c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50" t="s">
        <v>14</v>
      </c>
      <c r="C9" s="108" t="s">
        <v>26</v>
      </c>
      <c r="D9" s="92"/>
      <c r="E9" s="94"/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7" ht="15.6" x14ac:dyDescent="0.3">
      <c r="D10" s="49"/>
      <c r="E10" s="49"/>
      <c r="F10" s="50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103" t="s">
        <v>5</v>
      </c>
      <c r="B11" s="103" t="s">
        <v>0</v>
      </c>
      <c r="C11" s="103" t="s">
        <v>1</v>
      </c>
      <c r="D11" s="103" t="s">
        <v>7</v>
      </c>
      <c r="E11" s="103" t="s">
        <v>2</v>
      </c>
      <c r="F11" s="104" t="s">
        <v>3</v>
      </c>
      <c r="G11" s="109" t="s">
        <v>9</v>
      </c>
      <c r="H11" s="96"/>
      <c r="I11" s="42"/>
      <c r="J11" s="42"/>
      <c r="K11" s="42"/>
      <c r="L11" s="42"/>
      <c r="M11" s="42"/>
      <c r="N11" s="42"/>
      <c r="O11" s="42"/>
      <c r="P11" s="42"/>
      <c r="Q11" s="42"/>
    </row>
    <row r="12" spans="1:17" s="46" customFormat="1" ht="42" customHeight="1" x14ac:dyDescent="0.25">
      <c r="A12" s="98">
        <v>1</v>
      </c>
      <c r="B12" s="188" t="s">
        <v>289</v>
      </c>
      <c r="C12" s="185" t="s">
        <v>28</v>
      </c>
      <c r="D12" s="176" t="s">
        <v>232</v>
      </c>
      <c r="E12" s="98">
        <v>81</v>
      </c>
      <c r="F12" s="107">
        <f t="shared" ref="F12:F24" si="0">E12*100/100</f>
        <v>81</v>
      </c>
      <c r="G12" s="98" t="s">
        <v>24</v>
      </c>
      <c r="H12" s="96"/>
    </row>
    <row r="13" spans="1:17" s="46" customFormat="1" ht="42" customHeight="1" x14ac:dyDescent="0.25">
      <c r="A13" s="98">
        <v>2</v>
      </c>
      <c r="B13" s="188" t="s">
        <v>290</v>
      </c>
      <c r="C13" s="185" t="s">
        <v>28</v>
      </c>
      <c r="D13" s="176" t="s">
        <v>232</v>
      </c>
      <c r="E13" s="98">
        <v>73</v>
      </c>
      <c r="F13" s="107">
        <f t="shared" si="0"/>
        <v>73</v>
      </c>
      <c r="G13" s="98" t="s">
        <v>158</v>
      </c>
      <c r="H13" s="96"/>
    </row>
    <row r="14" spans="1:17" s="46" customFormat="1" ht="42" customHeight="1" x14ac:dyDescent="0.25">
      <c r="A14" s="103">
        <v>3</v>
      </c>
      <c r="B14" s="111" t="s">
        <v>27</v>
      </c>
      <c r="C14" s="106" t="s">
        <v>28</v>
      </c>
      <c r="D14" s="102" t="s">
        <v>19</v>
      </c>
      <c r="E14" s="98">
        <v>55</v>
      </c>
      <c r="F14" s="107">
        <f t="shared" si="0"/>
        <v>55</v>
      </c>
      <c r="G14" s="98" t="s">
        <v>24</v>
      </c>
      <c r="H14" s="187"/>
      <c r="I14" s="53"/>
    </row>
    <row r="15" spans="1:17" s="187" customFormat="1" ht="42" customHeight="1" x14ac:dyDescent="0.25">
      <c r="A15" s="98">
        <v>4</v>
      </c>
      <c r="B15" s="189" t="s">
        <v>291</v>
      </c>
      <c r="C15" s="186" t="s">
        <v>28</v>
      </c>
      <c r="D15" s="163" t="s">
        <v>232</v>
      </c>
      <c r="E15" s="119">
        <v>47</v>
      </c>
      <c r="F15" s="107">
        <f t="shared" si="0"/>
        <v>47</v>
      </c>
      <c r="G15" s="119" t="s">
        <v>10</v>
      </c>
    </row>
    <row r="16" spans="1:17" s="187" customFormat="1" ht="42" customHeight="1" x14ac:dyDescent="0.25">
      <c r="A16" s="98">
        <v>5</v>
      </c>
      <c r="B16" s="181" t="s">
        <v>189</v>
      </c>
      <c r="C16" s="119" t="s">
        <v>28</v>
      </c>
      <c r="D16" s="118" t="s">
        <v>172</v>
      </c>
      <c r="E16" s="119">
        <v>45</v>
      </c>
      <c r="F16" s="107">
        <f t="shared" si="0"/>
        <v>45</v>
      </c>
      <c r="G16" s="119" t="s">
        <v>10</v>
      </c>
    </row>
    <row r="17" spans="1:7" s="187" customFormat="1" ht="42" customHeight="1" x14ac:dyDescent="0.25">
      <c r="A17" s="103">
        <v>6</v>
      </c>
      <c r="B17" s="181" t="s">
        <v>190</v>
      </c>
      <c r="C17" s="119" t="s">
        <v>28</v>
      </c>
      <c r="D17" s="118" t="s">
        <v>172</v>
      </c>
      <c r="E17" s="119">
        <v>39</v>
      </c>
      <c r="F17" s="107">
        <f t="shared" si="0"/>
        <v>39</v>
      </c>
      <c r="G17" s="119" t="s">
        <v>10</v>
      </c>
    </row>
    <row r="18" spans="1:7" s="187" customFormat="1" ht="42" customHeight="1" x14ac:dyDescent="0.25">
      <c r="A18" s="98">
        <v>7</v>
      </c>
      <c r="B18" s="130" t="s">
        <v>29</v>
      </c>
      <c r="C18" s="131" t="s">
        <v>30</v>
      </c>
      <c r="D18" s="118" t="s">
        <v>19</v>
      </c>
      <c r="E18" s="118">
        <v>34</v>
      </c>
      <c r="F18" s="107">
        <f t="shared" si="0"/>
        <v>34</v>
      </c>
      <c r="G18" s="119" t="s">
        <v>10</v>
      </c>
    </row>
    <row r="19" spans="1:7" s="187" customFormat="1" ht="42" customHeight="1" x14ac:dyDescent="0.25">
      <c r="A19" s="98">
        <v>8</v>
      </c>
      <c r="B19" s="129" t="s">
        <v>332</v>
      </c>
      <c r="C19" s="117" t="s">
        <v>28</v>
      </c>
      <c r="D19" s="118" t="s">
        <v>294</v>
      </c>
      <c r="E19" s="119">
        <v>31</v>
      </c>
      <c r="F19" s="107">
        <f t="shared" si="0"/>
        <v>31</v>
      </c>
      <c r="G19" s="119" t="s">
        <v>10</v>
      </c>
    </row>
    <row r="20" spans="1:7" s="187" customFormat="1" ht="42" customHeight="1" x14ac:dyDescent="0.25">
      <c r="A20" s="103">
        <v>9</v>
      </c>
      <c r="B20" s="137" t="s">
        <v>228</v>
      </c>
      <c r="C20" s="138" t="s">
        <v>28</v>
      </c>
      <c r="D20" s="127" t="s">
        <v>192</v>
      </c>
      <c r="E20" s="133">
        <v>29</v>
      </c>
      <c r="F20" s="107">
        <f t="shared" si="0"/>
        <v>29</v>
      </c>
      <c r="G20" s="133" t="s">
        <v>10</v>
      </c>
    </row>
    <row r="21" spans="1:7" s="187" customFormat="1" ht="42" customHeight="1" x14ac:dyDescent="0.25">
      <c r="A21" s="98">
        <v>10</v>
      </c>
      <c r="B21" s="190" t="s">
        <v>292</v>
      </c>
      <c r="C21" s="141" t="s">
        <v>28</v>
      </c>
      <c r="D21" s="139" t="s">
        <v>232</v>
      </c>
      <c r="E21" s="133">
        <v>24</v>
      </c>
      <c r="F21" s="107">
        <f t="shared" si="0"/>
        <v>24</v>
      </c>
      <c r="G21" s="133" t="s">
        <v>10</v>
      </c>
    </row>
    <row r="22" spans="1:7" s="187" customFormat="1" ht="42" customHeight="1" x14ac:dyDescent="0.25">
      <c r="A22" s="98">
        <v>11</v>
      </c>
      <c r="B22" s="137" t="s">
        <v>31</v>
      </c>
      <c r="C22" s="138" t="s">
        <v>30</v>
      </c>
      <c r="D22" s="127" t="s">
        <v>19</v>
      </c>
      <c r="E22" s="133">
        <v>23</v>
      </c>
      <c r="F22" s="107">
        <f t="shared" si="0"/>
        <v>23</v>
      </c>
      <c r="G22" s="133" t="s">
        <v>10</v>
      </c>
    </row>
    <row r="23" spans="1:7" s="187" customFormat="1" ht="42" customHeight="1" x14ac:dyDescent="0.25">
      <c r="A23" s="103">
        <v>12</v>
      </c>
      <c r="B23" s="137" t="s">
        <v>229</v>
      </c>
      <c r="C23" s="138" t="s">
        <v>28</v>
      </c>
      <c r="D23" s="127" t="s">
        <v>192</v>
      </c>
      <c r="E23" s="133">
        <v>20</v>
      </c>
      <c r="F23" s="107">
        <f t="shared" si="0"/>
        <v>20</v>
      </c>
      <c r="G23" s="133" t="s">
        <v>10</v>
      </c>
    </row>
    <row r="24" spans="1:7" s="187" customFormat="1" ht="42" customHeight="1" x14ac:dyDescent="0.25">
      <c r="A24" s="98">
        <v>13</v>
      </c>
      <c r="B24" s="137" t="s">
        <v>230</v>
      </c>
      <c r="C24" s="138" t="s">
        <v>30</v>
      </c>
      <c r="D24" s="127" t="s">
        <v>192</v>
      </c>
      <c r="E24" s="133">
        <v>8</v>
      </c>
      <c r="F24" s="107">
        <f t="shared" si="0"/>
        <v>8</v>
      </c>
      <c r="G24" s="133" t="s">
        <v>10</v>
      </c>
    </row>
    <row r="25" spans="1:7" s="43" customFormat="1" x14ac:dyDescent="0.25">
      <c r="A25" s="54"/>
      <c r="B25" s="54"/>
      <c r="C25" s="63"/>
      <c r="D25" s="64"/>
      <c r="E25" s="64"/>
      <c r="F25" s="64"/>
      <c r="G25" s="54"/>
    </row>
    <row r="26" spans="1:7" s="43" customFormat="1" x14ac:dyDescent="0.25">
      <c r="A26" s="54"/>
      <c r="B26" s="54"/>
      <c r="C26" s="62"/>
      <c r="D26" s="59"/>
      <c r="E26" s="57"/>
      <c r="F26" s="59"/>
      <c r="G26" s="54"/>
    </row>
    <row r="27" spans="1:7" s="43" customFormat="1" x14ac:dyDescent="0.25">
      <c r="A27" s="54"/>
      <c r="B27" s="54"/>
      <c r="C27" s="58"/>
      <c r="D27" s="59"/>
      <c r="E27" s="61"/>
      <c r="F27" s="59"/>
      <c r="G27" s="54"/>
    </row>
    <row r="28" spans="1:7" s="43" customFormat="1" x14ac:dyDescent="0.25">
      <c r="A28" s="54"/>
      <c r="B28" s="54"/>
      <c r="C28" s="60"/>
      <c r="D28" s="57"/>
      <c r="E28" s="57"/>
      <c r="F28" s="57"/>
      <c r="G28" s="54"/>
    </row>
    <row r="29" spans="1:7" s="43" customFormat="1" x14ac:dyDescent="0.25">
      <c r="A29" s="54"/>
      <c r="B29" s="54"/>
      <c r="C29" s="55"/>
      <c r="D29" s="59"/>
      <c r="E29" s="57"/>
      <c r="F29" s="65"/>
      <c r="G29" s="54"/>
    </row>
    <row r="30" spans="1:7" s="43" customFormat="1" x14ac:dyDescent="0.25">
      <c r="A30" s="54"/>
      <c r="B30" s="54"/>
      <c r="C30" s="55"/>
      <c r="D30" s="54"/>
      <c r="E30" s="61"/>
      <c r="F30" s="54"/>
      <c r="G30" s="54"/>
    </row>
    <row r="31" spans="1:7" s="43" customFormat="1" x14ac:dyDescent="0.25">
      <c r="A31" s="54"/>
      <c r="B31" s="54"/>
      <c r="C31" s="58"/>
      <c r="D31" s="59"/>
      <c r="E31" s="59"/>
      <c r="F31" s="59"/>
      <c r="G31" s="54"/>
    </row>
    <row r="32" spans="1:7" s="43" customFormat="1" x14ac:dyDescent="0.25">
      <c r="A32" s="54"/>
      <c r="B32" s="54"/>
      <c r="C32" s="69"/>
      <c r="D32" s="70"/>
      <c r="E32" s="61"/>
      <c r="F32" s="54"/>
      <c r="G32" s="54"/>
    </row>
    <row r="33" spans="1:7" s="43" customFormat="1" x14ac:dyDescent="0.25">
      <c r="A33" s="54"/>
      <c r="B33" s="54"/>
      <c r="C33" s="55"/>
      <c r="D33" s="54"/>
      <c r="E33" s="54"/>
      <c r="F33" s="54"/>
      <c r="G33" s="54"/>
    </row>
    <row r="34" spans="1:7" s="43" customFormat="1" x14ac:dyDescent="0.25">
      <c r="A34" s="54"/>
      <c r="B34" s="54"/>
      <c r="C34" s="58"/>
      <c r="D34" s="59"/>
      <c r="E34" s="59"/>
      <c r="F34" s="59"/>
      <c r="G34" s="54"/>
    </row>
    <row r="35" spans="1:7" s="43" customFormat="1" x14ac:dyDescent="0.25">
      <c r="A35" s="54"/>
      <c r="B35" s="54"/>
      <c r="C35" s="60"/>
      <c r="D35" s="59"/>
      <c r="E35" s="57"/>
      <c r="F35" s="59"/>
      <c r="G35" s="54"/>
    </row>
    <row r="36" spans="1:7" s="43" customFormat="1" x14ac:dyDescent="0.25">
      <c r="A36" s="54"/>
      <c r="B36" s="54"/>
      <c r="C36" s="69"/>
      <c r="D36" s="70"/>
      <c r="E36" s="61"/>
      <c r="F36" s="54"/>
      <c r="G36" s="54"/>
    </row>
    <row r="37" spans="1:7" s="43" customFormat="1" x14ac:dyDescent="0.25">
      <c r="A37" s="54"/>
      <c r="B37" s="54"/>
      <c r="C37" s="60"/>
      <c r="D37" s="59"/>
      <c r="E37" s="57"/>
      <c r="F37" s="59"/>
      <c r="G37" s="54"/>
    </row>
    <row r="38" spans="1:7" s="43" customFormat="1" x14ac:dyDescent="0.25">
      <c r="A38" s="54"/>
      <c r="B38" s="54"/>
      <c r="C38" s="55"/>
      <c r="D38" s="59"/>
      <c r="E38" s="57"/>
      <c r="F38" s="54"/>
      <c r="G38" s="54"/>
    </row>
    <row r="39" spans="1:7" s="43" customFormat="1" x14ac:dyDescent="0.25">
      <c r="A39" s="54"/>
      <c r="B39" s="54"/>
      <c r="C39" s="55"/>
      <c r="D39" s="54"/>
      <c r="E39" s="54"/>
      <c r="F39" s="54"/>
      <c r="G39" s="54"/>
    </row>
    <row r="40" spans="1:7" s="43" customFormat="1" x14ac:dyDescent="0.25">
      <c r="A40" s="54"/>
      <c r="B40" s="54"/>
      <c r="C40" s="58"/>
      <c r="D40" s="59"/>
      <c r="E40" s="61"/>
      <c r="F40" s="59"/>
      <c r="G40" s="54"/>
    </row>
    <row r="41" spans="1:7" s="43" customFormat="1" x14ac:dyDescent="0.25">
      <c r="A41" s="54"/>
      <c r="B41" s="54"/>
      <c r="C41" s="58"/>
      <c r="D41" s="59"/>
      <c r="E41" s="61"/>
      <c r="F41" s="59"/>
      <c r="G41" s="54"/>
    </row>
    <row r="42" spans="1:7" s="43" customFormat="1" x14ac:dyDescent="0.25">
      <c r="A42" s="54"/>
      <c r="B42" s="54"/>
      <c r="C42" s="60"/>
      <c r="D42" s="57"/>
      <c r="E42" s="57"/>
      <c r="F42" s="57"/>
      <c r="G42" s="54"/>
    </row>
    <row r="43" spans="1:7" s="43" customFormat="1" x14ac:dyDescent="0.25">
      <c r="A43" s="54"/>
      <c r="B43" s="54"/>
      <c r="C43" s="66"/>
      <c r="D43" s="59"/>
      <c r="E43" s="61"/>
      <c r="F43" s="61"/>
      <c r="G43" s="54"/>
    </row>
    <row r="44" spans="1:7" s="43" customFormat="1" x14ac:dyDescent="0.25">
      <c r="A44" s="54"/>
      <c r="B44" s="54"/>
      <c r="C44" s="69"/>
      <c r="D44" s="70"/>
      <c r="E44" s="61"/>
      <c r="F44" s="54"/>
      <c r="G44" s="54"/>
    </row>
    <row r="45" spans="1:7" s="43" customFormat="1" x14ac:dyDescent="0.25">
      <c r="A45" s="54"/>
      <c r="B45" s="54"/>
      <c r="C45" s="69"/>
      <c r="D45" s="70"/>
      <c r="E45" s="61"/>
      <c r="F45" s="54"/>
      <c r="G45" s="54"/>
    </row>
    <row r="46" spans="1:7" s="43" customFormat="1" x14ac:dyDescent="0.25">
      <c r="A46" s="54"/>
      <c r="B46" s="54"/>
      <c r="C46" s="60"/>
      <c r="D46" s="57"/>
      <c r="E46" s="57"/>
      <c r="F46" s="57"/>
      <c r="G46" s="54"/>
    </row>
    <row r="47" spans="1:7" s="43" customFormat="1" x14ac:dyDescent="0.25">
      <c r="A47" s="54"/>
      <c r="B47" s="54"/>
      <c r="C47" s="67"/>
      <c r="D47" s="56"/>
      <c r="E47" s="68"/>
      <c r="F47" s="59"/>
      <c r="G47" s="54"/>
    </row>
    <row r="48" spans="1:7" s="43" customFormat="1" x14ac:dyDescent="0.25">
      <c r="A48" s="54"/>
      <c r="B48" s="54"/>
      <c r="C48" s="55"/>
      <c r="D48" s="54"/>
      <c r="E48" s="61"/>
      <c r="F48" s="54"/>
      <c r="G48" s="54"/>
    </row>
    <row r="49" spans="1:7" s="43" customFormat="1" x14ac:dyDescent="0.25">
      <c r="A49" s="54"/>
      <c r="B49" s="54"/>
      <c r="C49" s="55"/>
      <c r="D49" s="54"/>
      <c r="E49" s="57"/>
      <c r="F49" s="54"/>
      <c r="G49" s="54"/>
    </row>
    <row r="50" spans="1:7" s="43" customFormat="1" x14ac:dyDescent="0.25">
      <c r="A50" s="54"/>
      <c r="B50" s="54"/>
      <c r="C50" s="58"/>
      <c r="D50" s="59"/>
      <c r="E50" s="59"/>
      <c r="F50" s="59"/>
      <c r="G50" s="54"/>
    </row>
    <row r="51" spans="1:7" s="43" customFormat="1" x14ac:dyDescent="0.25">
      <c r="A51" s="54"/>
      <c r="B51" s="54"/>
      <c r="C51" s="66"/>
      <c r="D51" s="61"/>
      <c r="E51" s="57"/>
      <c r="F51" s="57"/>
      <c r="G51" s="54"/>
    </row>
    <row r="52" spans="1:7" s="43" customFormat="1" x14ac:dyDescent="0.25">
      <c r="A52" s="54"/>
      <c r="B52" s="54"/>
      <c r="C52" s="55"/>
      <c r="D52" s="59"/>
      <c r="E52" s="61"/>
      <c r="F52" s="54"/>
      <c r="G52" s="54"/>
    </row>
    <row r="53" spans="1:7" s="43" customFormat="1" x14ac:dyDescent="0.25">
      <c r="A53" s="54"/>
      <c r="B53" s="54"/>
      <c r="C53" s="58"/>
      <c r="D53" s="59"/>
      <c r="E53" s="61"/>
      <c r="F53" s="59"/>
      <c r="G53" s="54"/>
    </row>
    <row r="54" spans="1:7" s="43" customFormat="1" x14ac:dyDescent="0.25">
      <c r="A54" s="54"/>
      <c r="B54" s="54"/>
      <c r="C54" s="69"/>
      <c r="D54" s="70"/>
      <c r="E54" s="61"/>
      <c r="F54" s="54"/>
      <c r="G54" s="54"/>
    </row>
    <row r="55" spans="1:7" s="43" customFormat="1" x14ac:dyDescent="0.25">
      <c r="A55" s="54"/>
      <c r="B55" s="54"/>
      <c r="C55" s="67"/>
      <c r="D55" s="56"/>
      <c r="E55" s="68"/>
      <c r="F55" s="59"/>
      <c r="G55" s="54"/>
    </row>
    <row r="56" spans="1:7" s="43" customFormat="1" x14ac:dyDescent="0.25">
      <c r="A56" s="54"/>
      <c r="B56" s="54"/>
      <c r="C56" s="69"/>
      <c r="D56" s="56"/>
      <c r="E56" s="56"/>
      <c r="F56" s="59"/>
      <c r="G56" s="54"/>
    </row>
    <row r="57" spans="1:7" s="43" customFormat="1" x14ac:dyDescent="0.25">
      <c r="A57" s="54"/>
      <c r="B57" s="54"/>
      <c r="C57" s="58"/>
      <c r="D57" s="59"/>
      <c r="E57" s="59"/>
      <c r="F57" s="59"/>
      <c r="G57" s="54"/>
    </row>
    <row r="58" spans="1:7" s="43" customFormat="1" x14ac:dyDescent="0.25">
      <c r="A58" s="54"/>
      <c r="B58" s="54"/>
      <c r="C58" s="69"/>
      <c r="D58" s="70"/>
      <c r="E58" s="61"/>
      <c r="F58" s="54"/>
      <c r="G58" s="54"/>
    </row>
    <row r="59" spans="1:7" s="43" customFormat="1" x14ac:dyDescent="0.25">
      <c r="A59" s="54"/>
      <c r="B59" s="54"/>
      <c r="C59" s="58"/>
      <c r="D59" s="59"/>
      <c r="E59" s="59"/>
      <c r="F59" s="59"/>
      <c r="G59" s="54"/>
    </row>
    <row r="60" spans="1:7" s="43" customFormat="1" x14ac:dyDescent="0.25">
      <c r="A60" s="54"/>
      <c r="B60" s="54"/>
      <c r="C60" s="66"/>
      <c r="D60" s="57"/>
      <c r="E60" s="57"/>
      <c r="F60" s="57"/>
      <c r="G60" s="54"/>
    </row>
    <row r="61" spans="1:7" s="43" customFormat="1" x14ac:dyDescent="0.25">
      <c r="A61" s="54"/>
      <c r="B61" s="54"/>
      <c r="C61" s="55"/>
      <c r="D61" s="54"/>
      <c r="E61" s="57"/>
      <c r="F61" s="54"/>
      <c r="G61" s="54"/>
    </row>
    <row r="62" spans="1:7" s="43" customFormat="1" x14ac:dyDescent="0.25">
      <c r="A62" s="54"/>
      <c r="B62" s="54"/>
      <c r="C62" s="55"/>
      <c r="D62" s="54"/>
      <c r="E62" s="61"/>
      <c r="F62" s="54"/>
      <c r="G62" s="54"/>
    </row>
    <row r="63" spans="1:7" s="43" customFormat="1" x14ac:dyDescent="0.25">
      <c r="A63" s="54"/>
      <c r="B63" s="54"/>
      <c r="C63" s="69"/>
      <c r="D63" s="70"/>
      <c r="E63" s="61"/>
      <c r="F63" s="54"/>
      <c r="G63" s="54"/>
    </row>
    <row r="64" spans="1:7" s="43" customFormat="1" x14ac:dyDescent="0.25">
      <c r="A64" s="54"/>
      <c r="B64" s="54"/>
      <c r="C64" s="60"/>
      <c r="D64" s="59"/>
      <c r="E64" s="57"/>
      <c r="F64" s="59"/>
      <c r="G64" s="54"/>
    </row>
    <row r="65" spans="1:7" s="43" customFormat="1" x14ac:dyDescent="0.25">
      <c r="A65" s="54"/>
      <c r="B65" s="54"/>
      <c r="C65" s="58"/>
      <c r="D65" s="59"/>
      <c r="E65" s="59"/>
      <c r="F65" s="59"/>
      <c r="G65" s="54"/>
    </row>
    <row r="66" spans="1:7" s="43" customFormat="1" x14ac:dyDescent="0.25">
      <c r="A66" s="54"/>
      <c r="B66" s="54"/>
      <c r="C66" s="55"/>
      <c r="D66" s="59"/>
      <c r="E66" s="61"/>
      <c r="F66" s="54"/>
      <c r="G66" s="54"/>
    </row>
    <row r="67" spans="1:7" s="43" customFormat="1" x14ac:dyDescent="0.25">
      <c r="A67" s="54"/>
      <c r="B67" s="54"/>
      <c r="C67" s="66"/>
      <c r="D67" s="61"/>
      <c r="E67" s="57"/>
      <c r="F67" s="57"/>
      <c r="G67" s="54"/>
    </row>
    <row r="68" spans="1:7" s="43" customFormat="1" x14ac:dyDescent="0.25">
      <c r="A68" s="54"/>
      <c r="B68" s="54"/>
      <c r="C68" s="69"/>
      <c r="D68" s="70"/>
      <c r="E68" s="61"/>
      <c r="F68" s="54"/>
      <c r="G68" s="54"/>
    </row>
    <row r="69" spans="1:7" s="43" customFormat="1" x14ac:dyDescent="0.25">
      <c r="A69" s="54"/>
      <c r="B69" s="54"/>
      <c r="C69" s="60"/>
      <c r="D69" s="59"/>
      <c r="E69" s="57"/>
      <c r="F69" s="59"/>
      <c r="G69" s="54"/>
    </row>
    <row r="70" spans="1:7" s="43" customFormat="1" x14ac:dyDescent="0.25">
      <c r="A70" s="54"/>
      <c r="B70" s="54"/>
      <c r="C70" s="55"/>
      <c r="D70" s="54"/>
      <c r="E70" s="61"/>
      <c r="F70" s="54"/>
      <c r="G70" s="54"/>
    </row>
    <row r="71" spans="1:7" s="43" customFormat="1" x14ac:dyDescent="0.25">
      <c r="A71" s="54"/>
      <c r="B71" s="54"/>
      <c r="C71" s="67"/>
      <c r="D71" s="56"/>
      <c r="E71" s="68"/>
      <c r="F71" s="59"/>
      <c r="G71" s="54"/>
    </row>
    <row r="72" spans="1:7" s="43" customFormat="1" x14ac:dyDescent="0.25">
      <c r="A72" s="54"/>
      <c r="B72" s="54"/>
      <c r="C72" s="67"/>
      <c r="D72" s="56"/>
      <c r="E72" s="68"/>
      <c r="F72" s="59"/>
      <c r="G72" s="54"/>
    </row>
    <row r="73" spans="1:7" s="43" customFormat="1" x14ac:dyDescent="0.25">
      <c r="A73" s="54"/>
      <c r="B73" s="54"/>
      <c r="C73" s="55"/>
      <c r="D73" s="54"/>
      <c r="E73" s="61"/>
      <c r="F73" s="54"/>
      <c r="G73" s="54"/>
    </row>
    <row r="74" spans="1:7" s="43" customFormat="1" x14ac:dyDescent="0.25">
      <c r="A74" s="54"/>
      <c r="B74" s="54"/>
      <c r="C74" s="60"/>
      <c r="D74" s="59"/>
      <c r="E74" s="57"/>
      <c r="F74" s="59"/>
      <c r="G74" s="54"/>
    </row>
    <row r="75" spans="1:7" s="43" customFormat="1" x14ac:dyDescent="0.25">
      <c r="A75" s="54"/>
      <c r="B75" s="54"/>
      <c r="C75" s="66"/>
      <c r="D75" s="59"/>
      <c r="E75" s="61"/>
      <c r="F75" s="61"/>
      <c r="G75" s="54"/>
    </row>
    <row r="76" spans="1:7" s="43" customFormat="1" x14ac:dyDescent="0.25">
      <c r="A76" s="54"/>
      <c r="B76" s="54"/>
      <c r="C76" s="67"/>
      <c r="D76" s="56"/>
      <c r="E76" s="68"/>
      <c r="F76" s="59"/>
      <c r="G76" s="54"/>
    </row>
    <row r="77" spans="1:7" s="43" customFormat="1" x14ac:dyDescent="0.25">
      <c r="A77" s="54"/>
      <c r="B77" s="54"/>
      <c r="C77" s="55"/>
      <c r="D77" s="59"/>
      <c r="E77" s="57"/>
      <c r="F77" s="54"/>
      <c r="G77" s="54"/>
    </row>
    <row r="78" spans="1:7" s="43" customFormat="1" x14ac:dyDescent="0.25">
      <c r="A78" s="54"/>
      <c r="B78" s="54"/>
      <c r="C78" s="55"/>
      <c r="D78" s="54"/>
      <c r="E78" s="54"/>
      <c r="F78" s="54"/>
      <c r="G78" s="54"/>
    </row>
    <row r="79" spans="1:7" s="43" customFormat="1" x14ac:dyDescent="0.25">
      <c r="A79" s="54"/>
      <c r="B79" s="54"/>
      <c r="C79" s="60"/>
      <c r="D79" s="70"/>
      <c r="E79" s="61"/>
      <c r="F79" s="59"/>
      <c r="G79" s="54"/>
    </row>
    <row r="80" spans="1:7" s="43" customFormat="1" x14ac:dyDescent="0.25">
      <c r="A80" s="54"/>
      <c r="B80" s="54"/>
      <c r="C80" s="67"/>
      <c r="D80" s="56"/>
      <c r="E80" s="68"/>
      <c r="F80" s="59"/>
      <c r="G80" s="54"/>
    </row>
    <row r="81" spans="1:7" s="43" customFormat="1" x14ac:dyDescent="0.25">
      <c r="A81" s="54"/>
      <c r="B81" s="54"/>
      <c r="C81" s="60"/>
      <c r="D81" s="70"/>
      <c r="E81" s="61"/>
      <c r="F81" s="59"/>
      <c r="G81" s="54"/>
    </row>
    <row r="82" spans="1:7" s="43" customFormat="1" x14ac:dyDescent="0.25">
      <c r="A82" s="54"/>
      <c r="B82" s="54"/>
      <c r="C82" s="55"/>
      <c r="D82" s="54"/>
      <c r="E82" s="57"/>
      <c r="F82" s="54"/>
      <c r="G82" s="54"/>
    </row>
    <row r="83" spans="1:7" s="43" customFormat="1" x14ac:dyDescent="0.25">
      <c r="A83" s="54"/>
      <c r="B83" s="54"/>
      <c r="C83" s="60"/>
      <c r="D83" s="59"/>
      <c r="E83" s="57"/>
      <c r="F83" s="59"/>
      <c r="G83" s="54"/>
    </row>
    <row r="84" spans="1:7" s="43" customFormat="1" x14ac:dyDescent="0.25">
      <c r="A84" s="54"/>
      <c r="B84" s="54"/>
      <c r="C84" s="55"/>
      <c r="D84" s="54"/>
      <c r="E84" s="57"/>
      <c r="F84" s="54"/>
      <c r="G84" s="54"/>
    </row>
    <row r="85" spans="1:7" s="43" customFormat="1" x14ac:dyDescent="0.25">
      <c r="A85" s="54"/>
      <c r="B85" s="54"/>
      <c r="C85" s="67"/>
      <c r="D85" s="56"/>
      <c r="E85" s="68"/>
      <c r="F85" s="59"/>
      <c r="G85" s="54"/>
    </row>
    <row r="86" spans="1:7" s="43" customFormat="1" x14ac:dyDescent="0.25">
      <c r="A86" s="54"/>
      <c r="B86" s="54"/>
      <c r="C86" s="55"/>
      <c r="D86" s="54"/>
      <c r="E86" s="54"/>
      <c r="F86" s="54"/>
      <c r="G86" s="54"/>
    </row>
    <row r="87" spans="1:7" s="43" customFormat="1" x14ac:dyDescent="0.25">
      <c r="A87" s="54"/>
      <c r="B87" s="54"/>
      <c r="C87" s="60"/>
      <c r="D87" s="61"/>
      <c r="E87" s="57"/>
      <c r="F87" s="57"/>
      <c r="G87" s="54"/>
    </row>
    <row r="88" spans="1:7" s="43" customFormat="1" x14ac:dyDescent="0.25">
      <c r="A88" s="54"/>
      <c r="B88" s="54"/>
      <c r="C88" s="66"/>
      <c r="D88" s="59"/>
      <c r="E88" s="61"/>
      <c r="F88" s="57"/>
      <c r="G88" s="54"/>
    </row>
    <row r="89" spans="1:7" s="43" customFormat="1" x14ac:dyDescent="0.25">
      <c r="A89" s="54"/>
      <c r="B89" s="54"/>
      <c r="C89" s="66"/>
      <c r="D89" s="61"/>
      <c r="E89" s="61"/>
      <c r="F89" s="57"/>
      <c r="G89" s="54"/>
    </row>
    <row r="90" spans="1:7" s="43" customFormat="1" x14ac:dyDescent="0.25">
      <c r="A90" s="54"/>
      <c r="B90" s="54"/>
      <c r="C90" s="69"/>
      <c r="D90" s="70"/>
      <c r="E90" s="61"/>
      <c r="F90" s="54"/>
      <c r="G90" s="54"/>
    </row>
    <row r="91" spans="1:7" s="43" customFormat="1" x14ac:dyDescent="0.25">
      <c r="A91" s="54"/>
      <c r="B91" s="54"/>
      <c r="C91" s="55"/>
      <c r="D91" s="56"/>
      <c r="E91" s="57"/>
      <c r="F91" s="56"/>
      <c r="G91" s="54"/>
    </row>
    <row r="92" spans="1:7" s="43" customFormat="1" x14ac:dyDescent="0.25">
      <c r="A92" s="54"/>
      <c r="B92" s="54"/>
      <c r="C92" s="60"/>
      <c r="D92" s="57"/>
      <c r="E92" s="57"/>
      <c r="F92" s="57"/>
      <c r="G92" s="54"/>
    </row>
    <row r="93" spans="1:7" s="43" customFormat="1" x14ac:dyDescent="0.25">
      <c r="A93" s="54"/>
      <c r="B93" s="54"/>
      <c r="C93" s="55"/>
      <c r="D93" s="54"/>
      <c r="E93" s="54"/>
      <c r="F93" s="54"/>
      <c r="G93" s="54"/>
    </row>
    <row r="94" spans="1:7" s="43" customFormat="1" x14ac:dyDescent="0.25">
      <c r="A94" s="54"/>
      <c r="B94" s="54"/>
      <c r="C94" s="62"/>
      <c r="D94" s="59"/>
      <c r="E94" s="57"/>
      <c r="F94" s="59"/>
      <c r="G94" s="54"/>
    </row>
    <row r="95" spans="1:7" s="43" customFormat="1" x14ac:dyDescent="0.25">
      <c r="A95" s="54"/>
      <c r="B95" s="54"/>
      <c r="C95" s="55"/>
      <c r="D95" s="59"/>
      <c r="E95" s="57"/>
      <c r="F95" s="54"/>
      <c r="G95" s="54"/>
    </row>
    <row r="96" spans="1:7" s="43" customFormat="1" x14ac:dyDescent="0.25">
      <c r="A96" s="54"/>
      <c r="B96" s="54"/>
      <c r="C96" s="55"/>
      <c r="D96" s="54"/>
      <c r="E96" s="57"/>
      <c r="F96" s="54"/>
      <c r="G96" s="54"/>
    </row>
    <row r="97" spans="1:7" s="43" customFormat="1" x14ac:dyDescent="0.25">
      <c r="A97" s="54"/>
      <c r="B97" s="54"/>
      <c r="C97" s="60"/>
      <c r="D97" s="59"/>
      <c r="E97" s="57"/>
      <c r="F97" s="59"/>
      <c r="G97" s="54"/>
    </row>
    <row r="98" spans="1:7" s="43" customFormat="1" x14ac:dyDescent="0.25">
      <c r="A98" s="54"/>
      <c r="B98" s="54"/>
      <c r="C98" s="60"/>
      <c r="D98" s="59"/>
      <c r="E98" s="57"/>
      <c r="F98" s="59"/>
      <c r="G98" s="54"/>
    </row>
    <row r="99" spans="1:7" x14ac:dyDescent="0.25">
      <c r="A99" s="71"/>
      <c r="B99" s="71"/>
      <c r="C99" s="72"/>
      <c r="D99" s="73"/>
      <c r="E99" s="74"/>
      <c r="F99" s="75"/>
    </row>
    <row r="100" spans="1:7" x14ac:dyDescent="0.25">
      <c r="A100" s="19"/>
      <c r="B100" s="19"/>
      <c r="C100" s="76"/>
      <c r="D100" s="77"/>
      <c r="E100" s="35"/>
      <c r="F100" s="51"/>
    </row>
    <row r="101" spans="1:7" x14ac:dyDescent="0.25">
      <c r="A101" s="19"/>
      <c r="B101" s="19"/>
      <c r="C101" s="78"/>
      <c r="D101" s="79"/>
      <c r="E101" s="79"/>
      <c r="F101" s="79"/>
    </row>
    <row r="102" spans="1:7" x14ac:dyDescent="0.25">
      <c r="A102" s="19"/>
      <c r="B102" s="19"/>
      <c r="C102" s="80"/>
      <c r="D102" s="81"/>
      <c r="E102" s="45"/>
      <c r="F102" s="77"/>
    </row>
    <row r="103" spans="1:7" x14ac:dyDescent="0.25">
      <c r="A103" s="19"/>
      <c r="B103" s="19"/>
      <c r="C103" s="82"/>
      <c r="D103" s="77"/>
      <c r="E103" s="45"/>
      <c r="F103" s="35"/>
    </row>
    <row r="104" spans="1:7" x14ac:dyDescent="0.25">
      <c r="A104" s="19"/>
      <c r="B104" s="19"/>
      <c r="C104" s="83"/>
      <c r="D104" s="77"/>
      <c r="E104" s="35"/>
      <c r="F104" s="77"/>
    </row>
    <row r="105" spans="1:7" x14ac:dyDescent="0.25">
      <c r="A105" s="19"/>
      <c r="B105" s="19"/>
      <c r="C105" s="84"/>
      <c r="D105" s="85"/>
      <c r="E105" s="45"/>
      <c r="F105" s="19"/>
    </row>
    <row r="106" spans="1:7" x14ac:dyDescent="0.25">
      <c r="A106" s="19"/>
      <c r="B106" s="19"/>
      <c r="C106" s="83"/>
      <c r="D106" s="77"/>
      <c r="E106" s="35"/>
      <c r="F106" s="77"/>
    </row>
    <row r="107" spans="1:7" x14ac:dyDescent="0.25">
      <c r="A107" s="19"/>
      <c r="B107" s="19"/>
      <c r="C107" s="80"/>
      <c r="D107" s="81"/>
      <c r="E107" s="45"/>
      <c r="F107" s="77"/>
    </row>
    <row r="108" spans="1:7" x14ac:dyDescent="0.25">
      <c r="A108" s="19"/>
      <c r="B108" s="19"/>
      <c r="C108" s="76"/>
      <c r="D108" s="86"/>
      <c r="E108" s="35"/>
      <c r="F108" s="86"/>
    </row>
    <row r="109" spans="1:7" x14ac:dyDescent="0.25">
      <c r="A109" s="19"/>
      <c r="B109" s="19"/>
      <c r="C109" s="76"/>
      <c r="D109" s="19"/>
      <c r="E109" s="19"/>
      <c r="F109" s="19"/>
    </row>
    <row r="110" spans="1:7" x14ac:dyDescent="0.25">
      <c r="A110" s="19"/>
      <c r="B110" s="19"/>
      <c r="C110" s="83"/>
      <c r="D110" s="77"/>
      <c r="E110" s="35"/>
      <c r="F110" s="77"/>
    </row>
    <row r="111" spans="1:7" x14ac:dyDescent="0.25">
      <c r="A111" s="19"/>
      <c r="B111" s="19"/>
      <c r="C111" s="83"/>
      <c r="D111" s="87"/>
      <c r="E111" s="35"/>
      <c r="F111" s="77"/>
    </row>
    <row r="112" spans="1:7" x14ac:dyDescent="0.25">
      <c r="A112" s="19"/>
      <c r="B112" s="19"/>
      <c r="C112" s="76"/>
      <c r="D112" s="87"/>
      <c r="E112" s="35"/>
      <c r="F112" s="77"/>
    </row>
    <row r="113" spans="1:6" x14ac:dyDescent="0.25">
      <c r="A113" s="19"/>
      <c r="B113" s="19"/>
      <c r="C113" s="76"/>
      <c r="D113" s="88"/>
      <c r="E113" s="89"/>
      <c r="F113" s="19"/>
    </row>
    <row r="114" spans="1:6" x14ac:dyDescent="0.25">
      <c r="A114" s="19"/>
      <c r="B114" s="19"/>
      <c r="C114" s="76"/>
      <c r="D114" s="87"/>
      <c r="E114" s="35"/>
      <c r="F114" s="19"/>
    </row>
    <row r="115" spans="1:6" x14ac:dyDescent="0.25">
      <c r="A115" s="19"/>
      <c r="B115" s="19"/>
      <c r="C115" s="82"/>
      <c r="D115" s="77"/>
      <c r="E115" s="45"/>
      <c r="F115" s="35"/>
    </row>
    <row r="116" spans="1:6" x14ac:dyDescent="0.25">
      <c r="A116" s="19"/>
      <c r="B116" s="19"/>
      <c r="C116" s="90"/>
      <c r="D116" s="77"/>
      <c r="E116" s="77"/>
      <c r="F116" s="77"/>
    </row>
    <row r="117" spans="1:6" x14ac:dyDescent="0.25">
      <c r="A117" s="19"/>
      <c r="B117" s="19"/>
      <c r="C117" s="84"/>
      <c r="D117" s="85"/>
      <c r="E117" s="45"/>
      <c r="F117" s="19"/>
    </row>
    <row r="118" spans="1:6" x14ac:dyDescent="0.25">
      <c r="A118" s="19"/>
      <c r="B118" s="19"/>
      <c r="C118" s="83"/>
      <c r="D118" s="77"/>
      <c r="E118" s="35"/>
      <c r="F118" s="77"/>
    </row>
    <row r="119" spans="1:6" x14ac:dyDescent="0.25">
      <c r="A119" s="19"/>
      <c r="B119" s="19"/>
      <c r="C119" s="82"/>
      <c r="D119" s="45"/>
      <c r="E119" s="35"/>
      <c r="F119" s="35"/>
    </row>
    <row r="120" spans="1:6" x14ac:dyDescent="0.25">
      <c r="A120" s="19"/>
      <c r="B120" s="19"/>
      <c r="C120" s="84"/>
      <c r="D120" s="85"/>
      <c r="E120" s="45"/>
      <c r="F120" s="19"/>
    </row>
    <row r="121" spans="1:6" x14ac:dyDescent="0.25">
      <c r="A121" s="19"/>
      <c r="B121" s="19"/>
      <c r="C121" s="78"/>
      <c r="D121" s="79"/>
      <c r="E121" s="79"/>
      <c r="F121" s="79"/>
    </row>
    <row r="122" spans="1:6" x14ac:dyDescent="0.25">
      <c r="A122" s="19"/>
      <c r="B122" s="19"/>
      <c r="C122" s="80"/>
      <c r="D122" s="81"/>
      <c r="E122" s="45"/>
      <c r="F122" s="77"/>
    </row>
    <row r="123" spans="1:6" x14ac:dyDescent="0.25">
      <c r="A123" s="19"/>
      <c r="B123" s="19"/>
      <c r="C123" s="76"/>
      <c r="D123" s="19"/>
      <c r="E123" s="19"/>
      <c r="F123" s="19"/>
    </row>
    <row r="124" spans="1:6" x14ac:dyDescent="0.25">
      <c r="A124" s="19"/>
      <c r="B124" s="19"/>
      <c r="C124" s="83"/>
      <c r="D124" s="77"/>
      <c r="E124" s="35"/>
      <c r="F124" s="77"/>
    </row>
    <row r="125" spans="1:6" x14ac:dyDescent="0.25">
      <c r="A125" s="19"/>
      <c r="B125" s="19"/>
      <c r="C125" s="90"/>
      <c r="D125" s="77"/>
      <c r="E125" s="35"/>
      <c r="F125" s="51"/>
    </row>
    <row r="126" spans="1:6" x14ac:dyDescent="0.25">
      <c r="A126" s="19"/>
      <c r="B126" s="19"/>
      <c r="C126" s="80"/>
      <c r="D126" s="81"/>
      <c r="E126" s="45"/>
      <c r="F126" s="77"/>
    </row>
    <row r="127" spans="1:6" x14ac:dyDescent="0.25">
      <c r="A127" s="19"/>
      <c r="B127" s="19"/>
      <c r="C127" s="76"/>
      <c r="D127" s="19"/>
      <c r="E127" s="35"/>
      <c r="F127" s="19"/>
    </row>
    <row r="128" spans="1:6" x14ac:dyDescent="0.25">
      <c r="A128" s="19"/>
      <c r="B128" s="19"/>
      <c r="C128" s="83"/>
      <c r="D128" s="77"/>
      <c r="E128" s="35"/>
      <c r="F128" s="77"/>
    </row>
    <row r="129" spans="1:6" x14ac:dyDescent="0.25">
      <c r="A129" s="19"/>
      <c r="B129" s="19"/>
      <c r="C129" s="82"/>
      <c r="D129" s="77"/>
      <c r="E129" s="45"/>
      <c r="F129" s="45"/>
    </row>
    <row r="130" spans="1:6" x14ac:dyDescent="0.25">
      <c r="A130" s="19"/>
      <c r="B130" s="19"/>
      <c r="C130" s="76"/>
      <c r="D130" s="19"/>
      <c r="E130" s="19"/>
      <c r="F130" s="19"/>
    </row>
    <row r="131" spans="1:6" x14ac:dyDescent="0.25">
      <c r="A131" s="19"/>
      <c r="B131" s="19"/>
      <c r="C131" s="82"/>
      <c r="D131" s="45"/>
      <c r="E131" s="35"/>
      <c r="F131" s="35"/>
    </row>
    <row r="132" spans="1:6" x14ac:dyDescent="0.25">
      <c r="A132" s="19"/>
      <c r="B132" s="19"/>
      <c r="C132" s="82"/>
      <c r="D132" s="77"/>
      <c r="E132" s="45"/>
      <c r="F132" s="35"/>
    </row>
    <row r="133" spans="1:6" x14ac:dyDescent="0.25">
      <c r="A133" s="19"/>
      <c r="B133" s="19"/>
      <c r="C133" s="82"/>
      <c r="D133" s="77"/>
      <c r="E133" s="45"/>
      <c r="F133" s="35"/>
    </row>
    <row r="134" spans="1:6" x14ac:dyDescent="0.25">
      <c r="A134" s="19"/>
      <c r="B134" s="19"/>
      <c r="C134" s="83"/>
      <c r="D134" s="77"/>
      <c r="E134" s="35"/>
      <c r="F134" s="77"/>
    </row>
    <row r="135" spans="1:6" x14ac:dyDescent="0.25">
      <c r="A135" s="19"/>
      <c r="B135" s="19"/>
      <c r="C135" s="83"/>
      <c r="D135" s="77"/>
      <c r="E135" s="35"/>
      <c r="F135" s="77"/>
    </row>
    <row r="136" spans="1:6" x14ac:dyDescent="0.25">
      <c r="A136" s="19"/>
      <c r="B136" s="19"/>
      <c r="C136" s="83"/>
      <c r="D136" s="77"/>
      <c r="E136" s="35"/>
      <c r="F136" s="77"/>
    </row>
    <row r="137" spans="1:6" x14ac:dyDescent="0.25">
      <c r="A137" s="19"/>
      <c r="B137" s="19"/>
      <c r="C137" s="90"/>
      <c r="D137" s="77"/>
      <c r="E137" s="45"/>
      <c r="F137" s="77"/>
    </row>
  </sheetData>
  <autoFilter ref="A11:G11">
    <sortState ref="A12:G24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ht="14.45" x14ac:dyDescent="0.3">
      <c r="A3" s="3"/>
      <c r="B3" s="4"/>
      <c r="C3" s="4"/>
      <c r="D3" s="4"/>
      <c r="E3" s="8"/>
    </row>
    <row r="4" spans="1:5" ht="14.45" x14ac:dyDescent="0.3">
      <c r="A4" s="3"/>
      <c r="B4" s="4"/>
      <c r="C4" s="4"/>
      <c r="D4" s="4"/>
      <c r="E4" s="8"/>
    </row>
    <row r="5" spans="1:5" ht="14.45" x14ac:dyDescent="0.3">
      <c r="A5" s="3"/>
      <c r="B5" s="4"/>
      <c r="C5" s="4"/>
      <c r="D5" s="4"/>
      <c r="E5" s="8"/>
    </row>
    <row r="6" spans="1:5" ht="14.45" x14ac:dyDescent="0.3">
      <c r="A6" s="3"/>
      <c r="B6" s="4"/>
      <c r="C6" s="5"/>
      <c r="D6" s="5"/>
      <c r="E6" s="8"/>
    </row>
    <row r="7" spans="1:5" ht="14.45" x14ac:dyDescent="0.3">
      <c r="A7" s="3"/>
      <c r="B7" s="4"/>
      <c r="C7" s="6"/>
      <c r="D7" s="6"/>
      <c r="E7" s="8"/>
    </row>
    <row r="8" spans="1:5" ht="14.45" x14ac:dyDescent="0.3">
      <c r="A8" s="3"/>
      <c r="B8" s="4"/>
      <c r="C8" s="6"/>
      <c r="D8" s="6"/>
      <c r="E8" s="8"/>
    </row>
    <row r="9" spans="1:5" ht="14.45" x14ac:dyDescent="0.3">
      <c r="A9" s="3"/>
      <c r="B9" s="4"/>
      <c r="C9" s="5"/>
      <c r="D9" s="5"/>
      <c r="E9" s="8"/>
    </row>
    <row r="10" spans="1:5" ht="14.45" x14ac:dyDescent="0.3">
      <c r="A10" s="3"/>
      <c r="B10" s="4"/>
      <c r="C10" s="5"/>
      <c r="D10" s="5"/>
      <c r="E10" s="8"/>
    </row>
    <row r="11" spans="1:5" ht="14.45" x14ac:dyDescent="0.3">
      <c r="A11" s="3"/>
      <c r="B11" s="4"/>
      <c r="C11" s="5"/>
      <c r="D11" s="5"/>
      <c r="E11" s="8"/>
    </row>
    <row r="12" spans="1:5" ht="14.45" x14ac:dyDescent="0.3">
      <c r="A12" s="3"/>
      <c r="B12" s="4"/>
      <c r="C12" s="5"/>
      <c r="D12" s="5"/>
      <c r="E12" s="8"/>
    </row>
    <row r="13" spans="1:5" ht="14.45" x14ac:dyDescent="0.3">
      <c r="A13" s="3"/>
      <c r="B13" s="5"/>
      <c r="C13" s="5"/>
      <c r="D13" s="5"/>
      <c r="E13" s="8"/>
    </row>
    <row r="14" spans="1:5" ht="14.45" x14ac:dyDescent="0.3">
      <c r="A14" s="3"/>
      <c r="B14" s="5"/>
      <c r="C14" s="5"/>
      <c r="D14" s="5"/>
      <c r="E14" s="8"/>
    </row>
    <row r="15" spans="1:5" ht="14.45" x14ac:dyDescent="0.3">
      <c r="A15" s="11"/>
      <c r="B15" s="12"/>
      <c r="C15" s="13"/>
      <c r="D15" s="14"/>
      <c r="E15" s="16"/>
    </row>
    <row r="16" spans="1:5" ht="14.45" x14ac:dyDescent="0.3">
      <c r="A16" s="11"/>
      <c r="B16" s="12"/>
      <c r="C16" s="13"/>
      <c r="D16" s="14"/>
      <c r="E16" s="16"/>
    </row>
    <row r="17" spans="1:5" ht="14.45" x14ac:dyDescent="0.3">
      <c r="A17" s="11"/>
      <c r="B17" s="12"/>
      <c r="C17" s="13"/>
      <c r="D17" s="14"/>
      <c r="E17" s="16"/>
    </row>
    <row r="18" spans="1:5" ht="14.45" x14ac:dyDescent="0.3">
      <c r="A18" s="11"/>
      <c r="B18" s="12"/>
      <c r="C18" s="13"/>
      <c r="D18" s="14"/>
      <c r="E18" s="16"/>
    </row>
    <row r="19" spans="1:5" ht="14.45" x14ac:dyDescent="0.3">
      <c r="A19" s="11"/>
      <c r="B19" s="12"/>
      <c r="C19" s="13"/>
      <c r="D19" s="14"/>
      <c r="E19" s="16"/>
    </row>
    <row r="20" spans="1:5" ht="14.45" x14ac:dyDescent="0.3">
      <c r="A20" s="11"/>
      <c r="B20" s="12"/>
      <c r="C20" s="13"/>
      <c r="D20" s="14"/>
      <c r="E20" s="16"/>
    </row>
    <row r="21" spans="1:5" ht="14.45" x14ac:dyDescent="0.3">
      <c r="A21" s="11"/>
      <c r="B21" s="12"/>
      <c r="C21" s="13"/>
      <c r="D21" s="14"/>
      <c r="E21" s="16"/>
    </row>
    <row r="22" spans="1:5" ht="14.45" x14ac:dyDescent="0.3">
      <c r="A22" s="20"/>
      <c r="B22" s="8"/>
      <c r="C22" s="4"/>
      <c r="D22" s="4"/>
      <c r="E22" s="15"/>
    </row>
    <row r="23" spans="1:5" ht="14.45" x14ac:dyDescent="0.3">
      <c r="A23" s="20"/>
      <c r="B23" s="8"/>
      <c r="C23" s="4"/>
      <c r="D23" s="4"/>
      <c r="E23" s="16"/>
    </row>
    <row r="24" spans="1:5" ht="14.45" x14ac:dyDescent="0.3">
      <c r="A24" s="20"/>
      <c r="B24" s="8"/>
      <c r="C24" s="4"/>
      <c r="D24" s="4"/>
      <c r="E24" s="16"/>
    </row>
    <row r="25" spans="1:5" ht="14.45" x14ac:dyDescent="0.3">
      <c r="A25" s="20"/>
      <c r="B25" s="8"/>
      <c r="C25" s="4"/>
      <c r="D25" s="4"/>
      <c r="E25" s="16"/>
    </row>
    <row r="26" spans="1:5" ht="14.45" x14ac:dyDescent="0.3">
      <c r="A26" s="20"/>
      <c r="B26" s="8"/>
      <c r="C26" s="4"/>
      <c r="D26" s="4"/>
      <c r="E26" s="16"/>
    </row>
    <row r="27" spans="1:5" ht="14.45" x14ac:dyDescent="0.3">
      <c r="A27" s="20"/>
      <c r="B27" s="8"/>
      <c r="C27" s="4"/>
      <c r="D27" s="4"/>
      <c r="E27" s="16"/>
    </row>
    <row r="28" spans="1:5" ht="14.45" x14ac:dyDescent="0.3">
      <c r="A28" s="20"/>
      <c r="B28" s="8"/>
      <c r="C28" s="4"/>
      <c r="D28" s="4"/>
      <c r="E28" s="16"/>
    </row>
    <row r="29" spans="1:5" ht="14.45" x14ac:dyDescent="0.3">
      <c r="A29" s="20"/>
      <c r="B29" s="8"/>
      <c r="C29" s="4"/>
      <c r="D29" s="4"/>
      <c r="E29" s="16"/>
    </row>
    <row r="30" spans="1:5" ht="14.45" x14ac:dyDescent="0.3">
      <c r="A30" s="20"/>
      <c r="B30" s="8"/>
      <c r="C30" s="4"/>
      <c r="D30" s="4"/>
      <c r="E30" s="16"/>
    </row>
    <row r="31" spans="1:5" ht="14.45" x14ac:dyDescent="0.3">
      <c r="A31" s="20"/>
      <c r="B31" s="8"/>
      <c r="C31" s="4"/>
      <c r="D31" s="4"/>
      <c r="E31" s="16"/>
    </row>
    <row r="32" spans="1:5" ht="14.45" x14ac:dyDescent="0.3">
      <c r="A32" s="20"/>
      <c r="B32" s="8"/>
      <c r="C32" s="4"/>
      <c r="D32" s="4"/>
      <c r="E32" s="16"/>
    </row>
    <row r="33" spans="1:5" ht="14.45" x14ac:dyDescent="0.3">
      <c r="A33" s="20"/>
      <c r="B33" s="8"/>
      <c r="C33" s="4"/>
      <c r="D33" s="4"/>
      <c r="E33" s="16"/>
    </row>
    <row r="34" spans="1:5" ht="14.45" x14ac:dyDescent="0.3">
      <c r="A34" s="20"/>
      <c r="B34" s="8"/>
      <c r="C34" s="4"/>
      <c r="D34" s="4"/>
      <c r="E34" s="16"/>
    </row>
    <row r="35" spans="1:5" ht="14.45" x14ac:dyDescent="0.3">
      <c r="A35" s="23"/>
      <c r="B35" s="22"/>
      <c r="C35" s="26"/>
      <c r="D35" s="26"/>
      <c r="E35" s="16"/>
    </row>
    <row r="36" spans="1:5" ht="14.45" x14ac:dyDescent="0.3">
      <c r="A36" s="23"/>
      <c r="B36" s="22"/>
      <c r="C36" s="26"/>
      <c r="D36" s="26"/>
      <c r="E36" s="16"/>
    </row>
    <row r="37" spans="1:5" ht="14.45" x14ac:dyDescent="0.3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ht="14.45" x14ac:dyDescent="0.3">
      <c r="A3" s="3"/>
      <c r="B3" s="4"/>
      <c r="C3" s="4"/>
      <c r="D3" s="4"/>
      <c r="E3" s="8"/>
    </row>
    <row r="4" spans="1:5" ht="14.45" x14ac:dyDescent="0.3">
      <c r="A4" s="3"/>
      <c r="B4" s="4"/>
      <c r="C4" s="4"/>
      <c r="D4" s="4"/>
      <c r="E4" s="8"/>
    </row>
    <row r="5" spans="1:5" ht="14.45" x14ac:dyDescent="0.3">
      <c r="A5" s="3"/>
      <c r="B5" s="4"/>
      <c r="C5" s="4"/>
      <c r="D5" s="4"/>
      <c r="E5" s="8"/>
    </row>
    <row r="6" spans="1:5" ht="14.45" x14ac:dyDescent="0.3">
      <c r="A6" s="3"/>
      <c r="B6" s="4"/>
      <c r="C6" s="5"/>
      <c r="D6" s="5"/>
      <c r="E6" s="8"/>
    </row>
    <row r="7" spans="1:5" ht="14.45" x14ac:dyDescent="0.3">
      <c r="A7" s="3"/>
      <c r="B7" s="4"/>
      <c r="C7" s="6"/>
      <c r="D7" s="6"/>
      <c r="E7" s="8"/>
    </row>
    <row r="8" spans="1:5" ht="14.45" x14ac:dyDescent="0.3">
      <c r="A8" s="3"/>
      <c r="B8" s="4"/>
      <c r="C8" s="6"/>
      <c r="D8" s="6"/>
      <c r="E8" s="8"/>
    </row>
    <row r="9" spans="1:5" ht="14.45" x14ac:dyDescent="0.3">
      <c r="A9" s="3"/>
      <c r="B9" s="4"/>
      <c r="C9" s="5"/>
      <c r="D9" s="5"/>
      <c r="E9" s="8"/>
    </row>
    <row r="10" spans="1:5" ht="14.45" x14ac:dyDescent="0.3">
      <c r="A10" s="3"/>
      <c r="B10" s="4"/>
      <c r="C10" s="5"/>
      <c r="D10" s="5"/>
      <c r="E10" s="8"/>
    </row>
    <row r="11" spans="1:5" ht="14.45" x14ac:dyDescent="0.3">
      <c r="A11" s="3"/>
      <c r="B11" s="4"/>
      <c r="C11" s="5"/>
      <c r="D11" s="5"/>
      <c r="E11" s="8"/>
    </row>
    <row r="12" spans="1:5" ht="14.45" x14ac:dyDescent="0.3">
      <c r="A12" s="3"/>
      <c r="B12" s="4"/>
      <c r="C12" s="5"/>
      <c r="D12" s="5"/>
      <c r="E12" s="8"/>
    </row>
    <row r="13" spans="1:5" ht="14.45" x14ac:dyDescent="0.3">
      <c r="A13" s="3"/>
      <c r="B13" s="4"/>
      <c r="C13" s="5"/>
      <c r="D13" s="5"/>
      <c r="E13" s="8"/>
    </row>
    <row r="14" spans="1:5" ht="14.45" x14ac:dyDescent="0.3">
      <c r="A14" s="3"/>
      <c r="B14" s="4"/>
      <c r="C14" s="5"/>
      <c r="D14" s="5"/>
      <c r="E14" s="8"/>
    </row>
    <row r="15" spans="1:5" ht="14.45" x14ac:dyDescent="0.3">
      <c r="A15" s="3"/>
      <c r="B15" s="4"/>
      <c r="C15" s="5"/>
      <c r="D15" s="5"/>
      <c r="E15" s="8"/>
    </row>
    <row r="16" spans="1:5" ht="14.45" x14ac:dyDescent="0.3">
      <c r="A16" s="3"/>
      <c r="B16" s="4"/>
      <c r="C16" s="5"/>
      <c r="D16" s="5"/>
      <c r="E16" s="8"/>
    </row>
    <row r="17" spans="1:5" ht="14.45" x14ac:dyDescent="0.3">
      <c r="A17" s="3"/>
      <c r="B17" s="4"/>
      <c r="C17" s="5"/>
      <c r="D17" s="5"/>
      <c r="E17" s="8"/>
    </row>
    <row r="18" spans="1:5" ht="14.45" x14ac:dyDescent="0.3">
      <c r="A18" s="3"/>
      <c r="B18" s="4"/>
      <c r="C18" s="5"/>
      <c r="D18" s="5"/>
      <c r="E18" s="8"/>
    </row>
    <row r="19" spans="1:5" ht="14.45" x14ac:dyDescent="0.3">
      <c r="A19" s="3"/>
      <c r="B19" s="4"/>
      <c r="C19" s="17"/>
      <c r="D19" s="18"/>
      <c r="E19" s="16"/>
    </row>
    <row r="20" spans="1:5" ht="14.45" x14ac:dyDescent="0.3">
      <c r="A20" s="3"/>
      <c r="B20" s="4"/>
      <c r="C20" s="17"/>
      <c r="D20" s="18"/>
      <c r="E20" s="16"/>
    </row>
    <row r="21" spans="1:5" ht="14.45" x14ac:dyDescent="0.3">
      <c r="A21" s="3"/>
      <c r="B21" s="4"/>
      <c r="C21" s="17"/>
      <c r="D21" s="18"/>
      <c r="E21" s="16"/>
    </row>
    <row r="22" spans="1:5" ht="14.45" x14ac:dyDescent="0.3">
      <c r="A22" s="3"/>
      <c r="B22" s="4"/>
      <c r="C22" s="17"/>
      <c r="D22" s="18"/>
      <c r="E22" s="16"/>
    </row>
    <row r="23" spans="1:5" ht="15.6" x14ac:dyDescent="0.3">
      <c r="A23" s="20"/>
      <c r="B23" s="19"/>
      <c r="C23" s="21"/>
      <c r="D23" s="21"/>
      <c r="E23" s="16"/>
    </row>
    <row r="24" spans="1:5" ht="15.6" x14ac:dyDescent="0.3">
      <c r="A24" s="20"/>
      <c r="B24" s="19"/>
      <c r="C24" s="21"/>
      <c r="D24" s="21"/>
      <c r="E24" s="16"/>
    </row>
    <row r="25" spans="1:5" ht="15.6" x14ac:dyDescent="0.3">
      <c r="A25" s="20"/>
      <c r="B25" s="19"/>
      <c r="C25" s="21"/>
      <c r="D25" s="21"/>
      <c r="E25" s="16"/>
    </row>
    <row r="26" spans="1:5" ht="15.6" x14ac:dyDescent="0.3">
      <c r="A26" s="20"/>
      <c r="B26" s="19"/>
      <c r="C26" s="21"/>
      <c r="D26" s="21"/>
      <c r="E26" s="16"/>
    </row>
    <row r="27" spans="1:5" ht="15.6" x14ac:dyDescent="0.3">
      <c r="A27" s="20"/>
      <c r="B27" s="19"/>
      <c r="C27" s="21"/>
      <c r="D27" s="21"/>
      <c r="E27" s="16"/>
    </row>
    <row r="28" spans="1:5" ht="15.6" x14ac:dyDescent="0.3">
      <c r="A28" s="20"/>
      <c r="B28" s="19"/>
      <c r="C28" s="21"/>
      <c r="D28" s="21"/>
      <c r="E28" s="16"/>
    </row>
    <row r="29" spans="1:5" ht="15.6" x14ac:dyDescent="0.3">
      <c r="A29" s="20"/>
      <c r="B29" s="19"/>
      <c r="C29" s="21"/>
      <c r="D29" s="21"/>
      <c r="E29" s="16"/>
    </row>
    <row r="30" spans="1:5" ht="15.6" x14ac:dyDescent="0.3">
      <c r="A30" s="20"/>
      <c r="B30" s="19"/>
      <c r="C30" s="21"/>
      <c r="D30" s="21"/>
      <c r="E30" s="16"/>
    </row>
    <row r="31" spans="1:5" ht="15.6" x14ac:dyDescent="0.3">
      <c r="A31" s="20"/>
      <c r="B31" s="19"/>
      <c r="C31" s="21"/>
      <c r="D31" s="21"/>
      <c r="E31" s="16"/>
    </row>
    <row r="32" spans="1:5" ht="15.6" x14ac:dyDescent="0.3">
      <c r="A32" s="20"/>
      <c r="B32" s="19"/>
      <c r="C32" s="21"/>
      <c r="D32" s="21"/>
      <c r="E32" s="16"/>
    </row>
    <row r="33" spans="1:5" ht="15.6" x14ac:dyDescent="0.3">
      <c r="A33" s="20"/>
      <c r="B33" s="19"/>
      <c r="C33" s="21"/>
      <c r="D33" s="21"/>
      <c r="E33" s="16"/>
    </row>
    <row r="34" spans="1:5" ht="14.45" x14ac:dyDescent="0.3">
      <c r="A34" s="23"/>
      <c r="B34" s="22"/>
      <c r="C34" s="5"/>
      <c r="D34" s="5"/>
      <c r="E34" s="16"/>
    </row>
    <row r="35" spans="1:5" ht="14.45" x14ac:dyDescent="0.3">
      <c r="A35" s="23"/>
      <c r="B35" s="22"/>
      <c r="C35" s="5"/>
      <c r="D35" s="5"/>
      <c r="E35" s="16"/>
    </row>
    <row r="36" spans="1:5" ht="14.45" x14ac:dyDescent="0.3">
      <c r="A36" s="23"/>
      <c r="B36" s="22"/>
      <c r="C36" s="5"/>
      <c r="D36" s="5"/>
      <c r="E36" s="16"/>
    </row>
    <row r="37" spans="1:5" ht="14.45" x14ac:dyDescent="0.3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8"/>
  <sheetViews>
    <sheetView view="pageBreakPreview" topLeftCell="A30" zoomScaleNormal="100" zoomScaleSheetLayoutView="100" workbookViewId="0">
      <selection activeCell="A12" sqref="A12:G66"/>
    </sheetView>
  </sheetViews>
  <sheetFormatPr defaultRowHeight="15.75" x14ac:dyDescent="0.25"/>
  <cols>
    <col min="1" max="1" width="5.7109375" style="46" customWidth="1"/>
    <col min="2" max="2" width="40.7109375" style="46" customWidth="1"/>
    <col min="3" max="3" width="13.7109375" style="48" customWidth="1"/>
    <col min="4" max="4" width="63.140625" style="46" customWidth="1"/>
    <col min="5" max="5" width="13.42578125" style="46" customWidth="1"/>
    <col min="6" max="6" width="12.85546875" style="46" customWidth="1"/>
    <col min="7" max="7" width="14.85546875" style="97" customWidth="1"/>
    <col min="8" max="8" width="14" customWidth="1"/>
  </cols>
  <sheetData>
    <row r="1" spans="1:19" x14ac:dyDescent="0.25">
      <c r="F1" s="46" t="s">
        <v>143</v>
      </c>
    </row>
    <row r="2" spans="1:19" x14ac:dyDescent="0.25">
      <c r="F2" s="46" t="s">
        <v>141</v>
      </c>
    </row>
    <row r="3" spans="1:19" x14ac:dyDescent="0.25">
      <c r="F3" s="46" t="s">
        <v>142</v>
      </c>
    </row>
    <row r="5" spans="1:19" x14ac:dyDescent="0.25">
      <c r="B5" s="99" t="s">
        <v>13</v>
      </c>
    </row>
    <row r="6" spans="1:19" ht="9" customHeight="1" x14ac:dyDescent="0.25"/>
    <row r="7" spans="1:19" ht="30.75" customHeight="1" x14ac:dyDescent="0.25">
      <c r="B7" s="91" t="s">
        <v>4</v>
      </c>
      <c r="C7" s="93" t="s">
        <v>8</v>
      </c>
      <c r="D7" s="115" t="s">
        <v>12</v>
      </c>
      <c r="E7" s="114" t="s">
        <v>32</v>
      </c>
      <c r="F7" s="47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11</v>
      </c>
      <c r="C8" s="100">
        <v>45951</v>
      </c>
      <c r="D8" s="92" t="s">
        <v>6</v>
      </c>
      <c r="E8" s="94">
        <v>55</v>
      </c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14</v>
      </c>
      <c r="C9" s="108" t="s">
        <v>109</v>
      </c>
      <c r="D9" s="92"/>
      <c r="E9" s="94"/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ht="15.6" x14ac:dyDescent="0.3">
      <c r="D10" s="49"/>
      <c r="E10" s="49"/>
      <c r="F10" s="50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51" t="s">
        <v>5</v>
      </c>
      <c r="B11" s="151" t="s">
        <v>0</v>
      </c>
      <c r="C11" s="151" t="s">
        <v>1</v>
      </c>
      <c r="D11" s="151" t="s">
        <v>7</v>
      </c>
      <c r="E11" s="151" t="s">
        <v>2</v>
      </c>
      <c r="F11" s="152" t="s">
        <v>3</v>
      </c>
      <c r="G11" s="153" t="s">
        <v>9</v>
      </c>
      <c r="H11" s="96"/>
      <c r="I11" s="42"/>
      <c r="J11" s="42"/>
      <c r="K11" s="42"/>
      <c r="L11" s="42"/>
      <c r="M11" s="42"/>
      <c r="N11" s="42"/>
      <c r="O11" s="42"/>
      <c r="P11" s="42"/>
      <c r="Q11" s="42"/>
    </row>
    <row r="12" spans="1:19" s="144" customFormat="1" ht="45.75" customHeight="1" x14ac:dyDescent="0.25">
      <c r="A12" s="133">
        <v>1</v>
      </c>
      <c r="B12" s="137" t="s">
        <v>231</v>
      </c>
      <c r="C12" s="134" t="s">
        <v>60</v>
      </c>
      <c r="D12" s="127" t="s">
        <v>232</v>
      </c>
      <c r="E12" s="133">
        <v>53</v>
      </c>
      <c r="F12" s="155">
        <f t="shared" ref="F12:F43" si="0">E12*100/55</f>
        <v>96.36363636363636</v>
      </c>
      <c r="G12" s="133" t="s">
        <v>24</v>
      </c>
      <c r="H12" s="96"/>
      <c r="I12" s="143"/>
      <c r="J12" s="143"/>
      <c r="K12" s="143"/>
      <c r="L12" s="143"/>
      <c r="M12" s="143"/>
      <c r="N12" s="143"/>
      <c r="O12" s="143"/>
      <c r="P12" s="143"/>
      <c r="Q12" s="143"/>
    </row>
    <row r="13" spans="1:19" s="144" customFormat="1" ht="45.75" customHeight="1" x14ac:dyDescent="0.25">
      <c r="A13" s="125">
        <v>2</v>
      </c>
      <c r="B13" s="126" t="s">
        <v>57</v>
      </c>
      <c r="C13" s="125" t="s">
        <v>58</v>
      </c>
      <c r="D13" s="127" t="s">
        <v>19</v>
      </c>
      <c r="E13" s="125">
        <v>50</v>
      </c>
      <c r="F13" s="155">
        <f t="shared" si="0"/>
        <v>90.909090909090907</v>
      </c>
      <c r="G13" s="148" t="s">
        <v>24</v>
      </c>
      <c r="H13" s="96"/>
      <c r="I13" s="143"/>
      <c r="J13" s="143"/>
      <c r="K13" s="143"/>
      <c r="L13" s="143"/>
      <c r="M13" s="143"/>
      <c r="N13" s="143"/>
      <c r="O13" s="143"/>
      <c r="P13" s="143"/>
      <c r="Q13" s="143"/>
    </row>
    <row r="14" spans="1:19" s="144" customFormat="1" ht="45.75" customHeight="1" x14ac:dyDescent="0.25">
      <c r="A14" s="133">
        <v>3</v>
      </c>
      <c r="B14" s="137" t="s">
        <v>233</v>
      </c>
      <c r="C14" s="134" t="s">
        <v>58</v>
      </c>
      <c r="D14" s="127" t="s">
        <v>232</v>
      </c>
      <c r="E14" s="133">
        <v>47</v>
      </c>
      <c r="F14" s="155">
        <f t="shared" si="0"/>
        <v>85.454545454545453</v>
      </c>
      <c r="G14" s="133" t="s">
        <v>158</v>
      </c>
      <c r="H14" s="145"/>
      <c r="I14" s="142"/>
      <c r="J14" s="143"/>
      <c r="K14" s="143"/>
      <c r="L14" s="143"/>
      <c r="M14" s="143"/>
      <c r="N14" s="143"/>
      <c r="O14" s="143"/>
      <c r="P14" s="143"/>
      <c r="Q14" s="143"/>
      <c r="R14" s="143"/>
      <c r="S14" s="143"/>
    </row>
    <row r="15" spans="1:19" s="145" customFormat="1" ht="45.75" customHeight="1" x14ac:dyDescent="0.25">
      <c r="A15" s="133">
        <v>4</v>
      </c>
      <c r="B15" s="126" t="s">
        <v>191</v>
      </c>
      <c r="C15" s="125" t="s">
        <v>60</v>
      </c>
      <c r="D15" s="127" t="s">
        <v>192</v>
      </c>
      <c r="E15" s="125">
        <v>45</v>
      </c>
      <c r="F15" s="155">
        <f t="shared" si="0"/>
        <v>81.818181818181813</v>
      </c>
      <c r="G15" s="148" t="s">
        <v>24</v>
      </c>
    </row>
    <row r="16" spans="1:19" s="145" customFormat="1" ht="45.75" customHeight="1" x14ac:dyDescent="0.25">
      <c r="A16" s="125">
        <v>5</v>
      </c>
      <c r="B16" s="137" t="s">
        <v>234</v>
      </c>
      <c r="C16" s="133" t="s">
        <v>60</v>
      </c>
      <c r="D16" s="127" t="s">
        <v>232</v>
      </c>
      <c r="E16" s="133">
        <v>45</v>
      </c>
      <c r="F16" s="155">
        <f t="shared" si="0"/>
        <v>81.818181818181813</v>
      </c>
      <c r="G16" s="133" t="s">
        <v>158</v>
      </c>
    </row>
    <row r="17" spans="1:7" s="145" customFormat="1" ht="45.75" customHeight="1" x14ac:dyDescent="0.25">
      <c r="A17" s="133">
        <v>6</v>
      </c>
      <c r="B17" s="137" t="s">
        <v>235</v>
      </c>
      <c r="C17" s="134" t="s">
        <v>68</v>
      </c>
      <c r="D17" s="127" t="s">
        <v>232</v>
      </c>
      <c r="E17" s="133">
        <v>45</v>
      </c>
      <c r="F17" s="155">
        <f t="shared" si="0"/>
        <v>81.818181818181813</v>
      </c>
      <c r="G17" s="133" t="s">
        <v>158</v>
      </c>
    </row>
    <row r="18" spans="1:7" s="145" customFormat="1" ht="45.75" customHeight="1" x14ac:dyDescent="0.25">
      <c r="A18" s="133">
        <v>7</v>
      </c>
      <c r="B18" s="150" t="s">
        <v>149</v>
      </c>
      <c r="C18" s="138" t="s">
        <v>60</v>
      </c>
      <c r="D18" s="127" t="s">
        <v>150</v>
      </c>
      <c r="E18" s="133">
        <v>40</v>
      </c>
      <c r="F18" s="155">
        <f t="shared" si="0"/>
        <v>72.727272727272734</v>
      </c>
      <c r="G18" s="133" t="s">
        <v>24</v>
      </c>
    </row>
    <row r="19" spans="1:7" s="145" customFormat="1" ht="45.75" customHeight="1" x14ac:dyDescent="0.25">
      <c r="A19" s="125">
        <v>8</v>
      </c>
      <c r="B19" s="150" t="s">
        <v>151</v>
      </c>
      <c r="C19" s="138" t="s">
        <v>68</v>
      </c>
      <c r="D19" s="127" t="s">
        <v>150</v>
      </c>
      <c r="E19" s="133">
        <v>40</v>
      </c>
      <c r="F19" s="155">
        <f t="shared" si="0"/>
        <v>72.727272727272734</v>
      </c>
      <c r="G19" s="133" t="s">
        <v>24</v>
      </c>
    </row>
    <row r="20" spans="1:7" s="145" customFormat="1" ht="45.75" customHeight="1" x14ac:dyDescent="0.25">
      <c r="A20" s="133">
        <v>9</v>
      </c>
      <c r="B20" s="137" t="s">
        <v>293</v>
      </c>
      <c r="C20" s="138" t="s">
        <v>64</v>
      </c>
      <c r="D20" s="127" t="s">
        <v>294</v>
      </c>
      <c r="E20" s="133">
        <v>40</v>
      </c>
      <c r="F20" s="155">
        <f t="shared" si="0"/>
        <v>72.727272727272734</v>
      </c>
      <c r="G20" s="133" t="s">
        <v>24</v>
      </c>
    </row>
    <row r="21" spans="1:7" s="145" customFormat="1" ht="45.75" customHeight="1" x14ac:dyDescent="0.25">
      <c r="A21" s="133">
        <v>10</v>
      </c>
      <c r="B21" s="126" t="s">
        <v>61</v>
      </c>
      <c r="C21" s="125" t="s">
        <v>60</v>
      </c>
      <c r="D21" s="127" t="s">
        <v>19</v>
      </c>
      <c r="E21" s="125">
        <v>39</v>
      </c>
      <c r="F21" s="155">
        <f t="shared" si="0"/>
        <v>70.909090909090907</v>
      </c>
      <c r="G21" s="133" t="s">
        <v>158</v>
      </c>
    </row>
    <row r="22" spans="1:7" s="145" customFormat="1" ht="45.75" customHeight="1" x14ac:dyDescent="0.25">
      <c r="A22" s="125">
        <v>11</v>
      </c>
      <c r="B22" s="126" t="s">
        <v>59</v>
      </c>
      <c r="C22" s="125" t="s">
        <v>60</v>
      </c>
      <c r="D22" s="127" t="s">
        <v>19</v>
      </c>
      <c r="E22" s="125">
        <v>39</v>
      </c>
      <c r="F22" s="155">
        <f t="shared" si="0"/>
        <v>70.909090909090907</v>
      </c>
      <c r="G22" s="133" t="s">
        <v>158</v>
      </c>
    </row>
    <row r="23" spans="1:7" s="145" customFormat="1" ht="45.75" customHeight="1" x14ac:dyDescent="0.25">
      <c r="A23" s="133">
        <v>12</v>
      </c>
      <c r="B23" s="137" t="s">
        <v>236</v>
      </c>
      <c r="C23" s="134" t="s">
        <v>65</v>
      </c>
      <c r="D23" s="127" t="s">
        <v>232</v>
      </c>
      <c r="E23" s="133">
        <v>39</v>
      </c>
      <c r="F23" s="155">
        <f t="shared" si="0"/>
        <v>70.909090909090907</v>
      </c>
      <c r="G23" s="133" t="s">
        <v>10</v>
      </c>
    </row>
    <row r="24" spans="1:7" s="145" customFormat="1" ht="45.75" customHeight="1" x14ac:dyDescent="0.25">
      <c r="A24" s="133">
        <v>13</v>
      </c>
      <c r="B24" s="137" t="s">
        <v>237</v>
      </c>
      <c r="C24" s="134" t="s">
        <v>58</v>
      </c>
      <c r="D24" s="127" t="s">
        <v>232</v>
      </c>
      <c r="E24" s="133">
        <v>37</v>
      </c>
      <c r="F24" s="155">
        <f t="shared" si="0"/>
        <v>67.272727272727266</v>
      </c>
      <c r="G24" s="133" t="s">
        <v>10</v>
      </c>
    </row>
    <row r="25" spans="1:7" s="145" customFormat="1" ht="45.75" customHeight="1" x14ac:dyDescent="0.25">
      <c r="A25" s="125">
        <v>14</v>
      </c>
      <c r="B25" s="126" t="s">
        <v>193</v>
      </c>
      <c r="C25" s="125" t="s">
        <v>68</v>
      </c>
      <c r="D25" s="127" t="s">
        <v>192</v>
      </c>
      <c r="E25" s="125">
        <v>36</v>
      </c>
      <c r="F25" s="155">
        <f t="shared" si="0"/>
        <v>65.454545454545453</v>
      </c>
      <c r="G25" s="133" t="s">
        <v>158</v>
      </c>
    </row>
    <row r="26" spans="1:7" s="145" customFormat="1" ht="45.75" customHeight="1" x14ac:dyDescent="0.25">
      <c r="A26" s="133">
        <v>15</v>
      </c>
      <c r="B26" s="126" t="s">
        <v>194</v>
      </c>
      <c r="C26" s="125" t="s">
        <v>60</v>
      </c>
      <c r="D26" s="127" t="s">
        <v>192</v>
      </c>
      <c r="E26" s="125">
        <v>35</v>
      </c>
      <c r="F26" s="155">
        <f t="shared" si="0"/>
        <v>63.636363636363633</v>
      </c>
      <c r="G26" s="133" t="s">
        <v>158</v>
      </c>
    </row>
    <row r="27" spans="1:7" s="145" customFormat="1" ht="45.75" customHeight="1" x14ac:dyDescent="0.25">
      <c r="A27" s="133">
        <v>16</v>
      </c>
      <c r="B27" s="126" t="s">
        <v>63</v>
      </c>
      <c r="C27" s="125" t="s">
        <v>64</v>
      </c>
      <c r="D27" s="127" t="s">
        <v>19</v>
      </c>
      <c r="E27" s="125">
        <v>34</v>
      </c>
      <c r="F27" s="155">
        <f t="shared" si="0"/>
        <v>61.81818181818182</v>
      </c>
      <c r="G27" s="133" t="s">
        <v>158</v>
      </c>
    </row>
    <row r="28" spans="1:7" s="145" customFormat="1" ht="45.75" customHeight="1" x14ac:dyDescent="0.25">
      <c r="A28" s="125">
        <v>17</v>
      </c>
      <c r="B28" s="126" t="s">
        <v>107</v>
      </c>
      <c r="C28" s="125" t="s">
        <v>65</v>
      </c>
      <c r="D28" s="127" t="s">
        <v>19</v>
      </c>
      <c r="E28" s="125">
        <v>34</v>
      </c>
      <c r="F28" s="155">
        <f t="shared" si="0"/>
        <v>61.81818181818182</v>
      </c>
      <c r="G28" s="133" t="s">
        <v>158</v>
      </c>
    </row>
    <row r="29" spans="1:7" s="145" customFormat="1" ht="45.75" customHeight="1" x14ac:dyDescent="0.25">
      <c r="A29" s="133">
        <v>18</v>
      </c>
      <c r="B29" s="126" t="s">
        <v>108</v>
      </c>
      <c r="C29" s="125" t="s">
        <v>58</v>
      </c>
      <c r="D29" s="127" t="s">
        <v>19</v>
      </c>
      <c r="E29" s="125">
        <v>34</v>
      </c>
      <c r="F29" s="155">
        <f t="shared" si="0"/>
        <v>61.81818181818182</v>
      </c>
      <c r="G29" s="133" t="s">
        <v>158</v>
      </c>
    </row>
    <row r="30" spans="1:7" s="145" customFormat="1" ht="45.75" customHeight="1" x14ac:dyDescent="0.25">
      <c r="A30" s="133">
        <v>19</v>
      </c>
      <c r="B30" s="126" t="s">
        <v>62</v>
      </c>
      <c r="C30" s="125" t="s">
        <v>60</v>
      </c>
      <c r="D30" s="127" t="s">
        <v>19</v>
      </c>
      <c r="E30" s="125">
        <v>34</v>
      </c>
      <c r="F30" s="155">
        <f t="shared" si="0"/>
        <v>61.81818181818182</v>
      </c>
      <c r="G30" s="133" t="s">
        <v>158</v>
      </c>
    </row>
    <row r="31" spans="1:7" s="145" customFormat="1" ht="45.75" customHeight="1" x14ac:dyDescent="0.25">
      <c r="A31" s="125">
        <v>20</v>
      </c>
      <c r="B31" s="137" t="s">
        <v>238</v>
      </c>
      <c r="C31" s="134" t="s">
        <v>68</v>
      </c>
      <c r="D31" s="127" t="s">
        <v>232</v>
      </c>
      <c r="E31" s="133">
        <v>33</v>
      </c>
      <c r="F31" s="155">
        <f t="shared" si="0"/>
        <v>60</v>
      </c>
      <c r="G31" s="133" t="s">
        <v>10</v>
      </c>
    </row>
    <row r="32" spans="1:7" s="145" customFormat="1" ht="45.75" customHeight="1" x14ac:dyDescent="0.25">
      <c r="A32" s="133">
        <v>21</v>
      </c>
      <c r="B32" s="150" t="s">
        <v>152</v>
      </c>
      <c r="C32" s="138" t="s">
        <v>68</v>
      </c>
      <c r="D32" s="127" t="s">
        <v>150</v>
      </c>
      <c r="E32" s="133">
        <v>31</v>
      </c>
      <c r="F32" s="155">
        <f t="shared" si="0"/>
        <v>56.363636363636367</v>
      </c>
      <c r="G32" s="133" t="s">
        <v>158</v>
      </c>
    </row>
    <row r="33" spans="1:7" s="145" customFormat="1" ht="45.75" customHeight="1" x14ac:dyDescent="0.25">
      <c r="A33" s="133">
        <v>22</v>
      </c>
      <c r="B33" s="137" t="s">
        <v>239</v>
      </c>
      <c r="C33" s="134" t="s">
        <v>68</v>
      </c>
      <c r="D33" s="127" t="s">
        <v>232</v>
      </c>
      <c r="E33" s="133">
        <v>31</v>
      </c>
      <c r="F33" s="155">
        <f t="shared" si="0"/>
        <v>56.363636363636367</v>
      </c>
      <c r="G33" s="133" t="s">
        <v>10</v>
      </c>
    </row>
    <row r="34" spans="1:7" s="145" customFormat="1" ht="45.75" customHeight="1" x14ac:dyDescent="0.25">
      <c r="A34" s="125">
        <v>23</v>
      </c>
      <c r="B34" s="137" t="s">
        <v>295</v>
      </c>
      <c r="C34" s="138" t="s">
        <v>64</v>
      </c>
      <c r="D34" s="127" t="s">
        <v>294</v>
      </c>
      <c r="E34" s="133">
        <v>31</v>
      </c>
      <c r="F34" s="155">
        <f t="shared" si="0"/>
        <v>56.363636363636367</v>
      </c>
      <c r="G34" s="133" t="s">
        <v>158</v>
      </c>
    </row>
    <row r="35" spans="1:7" s="145" customFormat="1" ht="45.75" customHeight="1" x14ac:dyDescent="0.25">
      <c r="A35" s="133">
        <v>24</v>
      </c>
      <c r="B35" s="126" t="s">
        <v>66</v>
      </c>
      <c r="C35" s="125" t="s">
        <v>64</v>
      </c>
      <c r="D35" s="127" t="s">
        <v>19</v>
      </c>
      <c r="E35" s="125">
        <v>30</v>
      </c>
      <c r="F35" s="155">
        <f t="shared" si="0"/>
        <v>54.545454545454547</v>
      </c>
      <c r="G35" s="148" t="s">
        <v>10</v>
      </c>
    </row>
    <row r="36" spans="1:7" s="145" customFormat="1" ht="45.75" customHeight="1" x14ac:dyDescent="0.25">
      <c r="A36" s="133">
        <v>25</v>
      </c>
      <c r="B36" s="150" t="s">
        <v>153</v>
      </c>
      <c r="C36" s="138" t="s">
        <v>60</v>
      </c>
      <c r="D36" s="127" t="s">
        <v>150</v>
      </c>
      <c r="E36" s="133">
        <v>30</v>
      </c>
      <c r="F36" s="155">
        <f t="shared" si="0"/>
        <v>54.545454545454547</v>
      </c>
      <c r="G36" s="133" t="s">
        <v>158</v>
      </c>
    </row>
    <row r="37" spans="1:7" s="145" customFormat="1" ht="45.75" customHeight="1" x14ac:dyDescent="0.25">
      <c r="A37" s="125">
        <v>26</v>
      </c>
      <c r="B37" s="137" t="s">
        <v>240</v>
      </c>
      <c r="C37" s="134" t="s">
        <v>60</v>
      </c>
      <c r="D37" s="127" t="s">
        <v>232</v>
      </c>
      <c r="E37" s="133">
        <v>30</v>
      </c>
      <c r="F37" s="155">
        <f t="shared" si="0"/>
        <v>54.545454545454547</v>
      </c>
      <c r="G37" s="133" t="s">
        <v>10</v>
      </c>
    </row>
    <row r="38" spans="1:7" s="145" customFormat="1" ht="45.75" customHeight="1" x14ac:dyDescent="0.25">
      <c r="A38" s="133">
        <v>27</v>
      </c>
      <c r="B38" s="137" t="s">
        <v>69</v>
      </c>
      <c r="C38" s="138" t="s">
        <v>58</v>
      </c>
      <c r="D38" s="127" t="s">
        <v>19</v>
      </c>
      <c r="E38" s="133">
        <v>29</v>
      </c>
      <c r="F38" s="155">
        <f t="shared" si="0"/>
        <v>52.727272727272727</v>
      </c>
      <c r="G38" s="133" t="s">
        <v>10</v>
      </c>
    </row>
    <row r="39" spans="1:7" s="145" customFormat="1" ht="45.75" customHeight="1" x14ac:dyDescent="0.25">
      <c r="A39" s="133">
        <v>28</v>
      </c>
      <c r="B39" s="126" t="s">
        <v>67</v>
      </c>
      <c r="C39" s="125" t="s">
        <v>68</v>
      </c>
      <c r="D39" s="127" t="s">
        <v>19</v>
      </c>
      <c r="E39" s="125">
        <v>29</v>
      </c>
      <c r="F39" s="155">
        <f t="shared" si="0"/>
        <v>52.727272727272727</v>
      </c>
      <c r="G39" s="148" t="s">
        <v>10</v>
      </c>
    </row>
    <row r="40" spans="1:7" s="145" customFormat="1" ht="45.75" customHeight="1" x14ac:dyDescent="0.25">
      <c r="A40" s="125">
        <v>29</v>
      </c>
      <c r="B40" s="137" t="s">
        <v>241</v>
      </c>
      <c r="C40" s="134" t="s">
        <v>242</v>
      </c>
      <c r="D40" s="127" t="s">
        <v>232</v>
      </c>
      <c r="E40" s="133">
        <v>29</v>
      </c>
      <c r="F40" s="155">
        <f t="shared" si="0"/>
        <v>52.727272727272727</v>
      </c>
      <c r="G40" s="133" t="s">
        <v>10</v>
      </c>
    </row>
    <row r="41" spans="1:7" s="145" customFormat="1" ht="45.75" customHeight="1" x14ac:dyDescent="0.25">
      <c r="A41" s="133">
        <v>30</v>
      </c>
      <c r="B41" s="137" t="s">
        <v>70</v>
      </c>
      <c r="C41" s="138" t="s">
        <v>68</v>
      </c>
      <c r="D41" s="127" t="s">
        <v>19</v>
      </c>
      <c r="E41" s="133">
        <v>28</v>
      </c>
      <c r="F41" s="155">
        <f t="shared" si="0"/>
        <v>50.909090909090907</v>
      </c>
      <c r="G41" s="133" t="s">
        <v>10</v>
      </c>
    </row>
    <row r="42" spans="1:7" s="145" customFormat="1" ht="45.75" customHeight="1" x14ac:dyDescent="0.25">
      <c r="A42" s="133">
        <v>31</v>
      </c>
      <c r="B42" s="137" t="s">
        <v>243</v>
      </c>
      <c r="C42" s="134" t="s">
        <v>68</v>
      </c>
      <c r="D42" s="127" t="s">
        <v>232</v>
      </c>
      <c r="E42" s="133">
        <v>28</v>
      </c>
      <c r="F42" s="155">
        <f t="shared" si="0"/>
        <v>50.909090909090907</v>
      </c>
      <c r="G42" s="133" t="s">
        <v>10</v>
      </c>
    </row>
    <row r="43" spans="1:7" s="145" customFormat="1" ht="45.75" customHeight="1" x14ac:dyDescent="0.25">
      <c r="A43" s="125">
        <v>32</v>
      </c>
      <c r="B43" s="137" t="s">
        <v>71</v>
      </c>
      <c r="C43" s="138" t="s">
        <v>65</v>
      </c>
      <c r="D43" s="127" t="s">
        <v>19</v>
      </c>
      <c r="E43" s="133">
        <v>27</v>
      </c>
      <c r="F43" s="155">
        <f t="shared" si="0"/>
        <v>49.090909090909093</v>
      </c>
      <c r="G43" s="133" t="s">
        <v>10</v>
      </c>
    </row>
    <row r="44" spans="1:7" s="145" customFormat="1" ht="45.75" customHeight="1" x14ac:dyDescent="0.25">
      <c r="A44" s="133">
        <v>33</v>
      </c>
      <c r="B44" s="149" t="s">
        <v>171</v>
      </c>
      <c r="C44" s="146" t="s">
        <v>64</v>
      </c>
      <c r="D44" s="127" t="s">
        <v>172</v>
      </c>
      <c r="E44" s="133">
        <v>26</v>
      </c>
      <c r="F44" s="155">
        <f t="shared" ref="F44:F75" si="1">E44*100/55</f>
        <v>47.272727272727273</v>
      </c>
      <c r="G44" s="133" t="s">
        <v>10</v>
      </c>
    </row>
    <row r="45" spans="1:7" s="145" customFormat="1" ht="45.75" customHeight="1" x14ac:dyDescent="0.25">
      <c r="A45" s="133">
        <v>34</v>
      </c>
      <c r="B45" s="137" t="s">
        <v>244</v>
      </c>
      <c r="C45" s="133" t="s">
        <v>65</v>
      </c>
      <c r="D45" s="127" t="s">
        <v>232</v>
      </c>
      <c r="E45" s="133">
        <v>25</v>
      </c>
      <c r="F45" s="155">
        <f t="shared" si="1"/>
        <v>45.454545454545453</v>
      </c>
      <c r="G45" s="133" t="s">
        <v>10</v>
      </c>
    </row>
    <row r="46" spans="1:7" s="145" customFormat="1" ht="45.75" customHeight="1" x14ac:dyDescent="0.25">
      <c r="A46" s="125">
        <v>35</v>
      </c>
      <c r="B46" s="137" t="s">
        <v>245</v>
      </c>
      <c r="C46" s="134" t="s">
        <v>64</v>
      </c>
      <c r="D46" s="127" t="s">
        <v>232</v>
      </c>
      <c r="E46" s="133">
        <v>25</v>
      </c>
      <c r="F46" s="155">
        <f t="shared" si="1"/>
        <v>45.454545454545453</v>
      </c>
      <c r="G46" s="133" t="s">
        <v>10</v>
      </c>
    </row>
    <row r="47" spans="1:7" s="145" customFormat="1" ht="45.75" customHeight="1" x14ac:dyDescent="0.25">
      <c r="A47" s="133">
        <v>36</v>
      </c>
      <c r="B47" s="150" t="s">
        <v>72</v>
      </c>
      <c r="C47" s="147" t="s">
        <v>65</v>
      </c>
      <c r="D47" s="127" t="s">
        <v>19</v>
      </c>
      <c r="E47" s="127">
        <v>24</v>
      </c>
      <c r="F47" s="155">
        <f t="shared" si="1"/>
        <v>43.636363636363633</v>
      </c>
      <c r="G47" s="133" t="s">
        <v>10</v>
      </c>
    </row>
    <row r="48" spans="1:7" s="145" customFormat="1" ht="45.75" customHeight="1" x14ac:dyDescent="0.25">
      <c r="A48" s="133">
        <v>37</v>
      </c>
      <c r="B48" s="126" t="s">
        <v>195</v>
      </c>
      <c r="C48" s="125" t="s">
        <v>68</v>
      </c>
      <c r="D48" s="127" t="s">
        <v>192</v>
      </c>
      <c r="E48" s="125">
        <v>24</v>
      </c>
      <c r="F48" s="155">
        <f t="shared" si="1"/>
        <v>43.636363636363633</v>
      </c>
      <c r="G48" s="148" t="s">
        <v>10</v>
      </c>
    </row>
    <row r="49" spans="1:7" s="145" customFormat="1" ht="45.75" customHeight="1" x14ac:dyDescent="0.25">
      <c r="A49" s="125">
        <v>38</v>
      </c>
      <c r="B49" s="137" t="s">
        <v>246</v>
      </c>
      <c r="C49" s="135" t="s">
        <v>65</v>
      </c>
      <c r="D49" s="127" t="s">
        <v>232</v>
      </c>
      <c r="E49" s="133">
        <v>24</v>
      </c>
      <c r="F49" s="155">
        <f t="shared" si="1"/>
        <v>43.636363636363633</v>
      </c>
      <c r="G49" s="133" t="s">
        <v>10</v>
      </c>
    </row>
    <row r="50" spans="1:7" s="145" customFormat="1" ht="45.75" customHeight="1" x14ac:dyDescent="0.25">
      <c r="A50" s="133">
        <v>39</v>
      </c>
      <c r="B50" s="137" t="s">
        <v>247</v>
      </c>
      <c r="C50" s="135" t="s">
        <v>64</v>
      </c>
      <c r="D50" s="127" t="s">
        <v>232</v>
      </c>
      <c r="E50" s="133">
        <v>24</v>
      </c>
      <c r="F50" s="155">
        <f t="shared" si="1"/>
        <v>43.636363636363633</v>
      </c>
      <c r="G50" s="133" t="s">
        <v>10</v>
      </c>
    </row>
    <row r="51" spans="1:7" s="145" customFormat="1" ht="45.75" customHeight="1" x14ac:dyDescent="0.25">
      <c r="A51" s="133">
        <v>40</v>
      </c>
      <c r="B51" s="137" t="s">
        <v>248</v>
      </c>
      <c r="C51" s="135" t="s">
        <v>64</v>
      </c>
      <c r="D51" s="127" t="s">
        <v>232</v>
      </c>
      <c r="E51" s="133">
        <v>24</v>
      </c>
      <c r="F51" s="155">
        <f t="shared" si="1"/>
        <v>43.636363636363633</v>
      </c>
      <c r="G51" s="133" t="s">
        <v>10</v>
      </c>
    </row>
    <row r="52" spans="1:7" s="145" customFormat="1" ht="45.75" customHeight="1" x14ac:dyDescent="0.25">
      <c r="A52" s="125">
        <v>41</v>
      </c>
      <c r="B52" s="137" t="s">
        <v>296</v>
      </c>
      <c r="C52" s="138" t="s">
        <v>68</v>
      </c>
      <c r="D52" s="127" t="s">
        <v>294</v>
      </c>
      <c r="E52" s="133">
        <v>24</v>
      </c>
      <c r="F52" s="155">
        <f t="shared" si="1"/>
        <v>43.636363636363633</v>
      </c>
      <c r="G52" s="133" t="s">
        <v>10</v>
      </c>
    </row>
    <row r="53" spans="1:7" s="145" customFormat="1" ht="45.75" customHeight="1" x14ac:dyDescent="0.25">
      <c r="A53" s="133">
        <v>42</v>
      </c>
      <c r="B53" s="150" t="s">
        <v>154</v>
      </c>
      <c r="C53" s="138" t="s">
        <v>60</v>
      </c>
      <c r="D53" s="127" t="s">
        <v>150</v>
      </c>
      <c r="E53" s="133">
        <v>23</v>
      </c>
      <c r="F53" s="155">
        <f t="shared" si="1"/>
        <v>41.81818181818182</v>
      </c>
      <c r="G53" s="133" t="s">
        <v>10</v>
      </c>
    </row>
    <row r="54" spans="1:7" s="145" customFormat="1" ht="45.75" customHeight="1" x14ac:dyDescent="0.25">
      <c r="A54" s="133">
        <v>43</v>
      </c>
      <c r="B54" s="137" t="s">
        <v>196</v>
      </c>
      <c r="C54" s="138" t="s">
        <v>68</v>
      </c>
      <c r="D54" s="127" t="s">
        <v>192</v>
      </c>
      <c r="E54" s="133">
        <v>22</v>
      </c>
      <c r="F54" s="155">
        <f t="shared" si="1"/>
        <v>40</v>
      </c>
      <c r="G54" s="133" t="s">
        <v>10</v>
      </c>
    </row>
    <row r="55" spans="1:7" s="145" customFormat="1" ht="45.75" customHeight="1" x14ac:dyDescent="0.25">
      <c r="A55" s="125">
        <v>44</v>
      </c>
      <c r="B55" s="137" t="s">
        <v>249</v>
      </c>
      <c r="C55" s="135" t="s">
        <v>68</v>
      </c>
      <c r="D55" s="127" t="s">
        <v>232</v>
      </c>
      <c r="E55" s="133">
        <v>21</v>
      </c>
      <c r="F55" s="155">
        <f t="shared" si="1"/>
        <v>38.18181818181818</v>
      </c>
      <c r="G55" s="133" t="s">
        <v>10</v>
      </c>
    </row>
    <row r="56" spans="1:7" s="145" customFormat="1" ht="45.75" customHeight="1" x14ac:dyDescent="0.25">
      <c r="A56" s="133">
        <v>45</v>
      </c>
      <c r="B56" s="137" t="s">
        <v>250</v>
      </c>
      <c r="C56" s="135" t="s">
        <v>68</v>
      </c>
      <c r="D56" s="127" t="s">
        <v>232</v>
      </c>
      <c r="E56" s="133">
        <v>21</v>
      </c>
      <c r="F56" s="155">
        <f t="shared" si="1"/>
        <v>38.18181818181818</v>
      </c>
      <c r="G56" s="133" t="s">
        <v>10</v>
      </c>
    </row>
    <row r="57" spans="1:7" s="145" customFormat="1" ht="45.75" customHeight="1" x14ac:dyDescent="0.25">
      <c r="A57" s="133">
        <v>46</v>
      </c>
      <c r="B57" s="137" t="s">
        <v>73</v>
      </c>
      <c r="C57" s="138" t="s">
        <v>64</v>
      </c>
      <c r="D57" s="127" t="s">
        <v>19</v>
      </c>
      <c r="E57" s="133">
        <v>20</v>
      </c>
      <c r="F57" s="155">
        <f t="shared" si="1"/>
        <v>36.363636363636367</v>
      </c>
      <c r="G57" s="133" t="s">
        <v>10</v>
      </c>
    </row>
    <row r="58" spans="1:7" s="145" customFormat="1" ht="45.75" customHeight="1" x14ac:dyDescent="0.25">
      <c r="A58" s="125">
        <v>47</v>
      </c>
      <c r="B58" s="149" t="s">
        <v>173</v>
      </c>
      <c r="C58" s="146" t="s">
        <v>64</v>
      </c>
      <c r="D58" s="127" t="s">
        <v>172</v>
      </c>
      <c r="E58" s="133">
        <v>20</v>
      </c>
      <c r="F58" s="155">
        <f t="shared" si="1"/>
        <v>36.363636363636367</v>
      </c>
      <c r="G58" s="133" t="s">
        <v>10</v>
      </c>
    </row>
    <row r="59" spans="1:7" s="145" customFormat="1" ht="45.75" customHeight="1" x14ac:dyDescent="0.25">
      <c r="A59" s="133">
        <v>48</v>
      </c>
      <c r="B59" s="137" t="s">
        <v>297</v>
      </c>
      <c r="C59" s="138" t="s">
        <v>60</v>
      </c>
      <c r="D59" s="127" t="s">
        <v>294</v>
      </c>
      <c r="E59" s="133">
        <v>20</v>
      </c>
      <c r="F59" s="155">
        <f t="shared" si="1"/>
        <v>36.363636363636367</v>
      </c>
      <c r="G59" s="133" t="s">
        <v>10</v>
      </c>
    </row>
    <row r="60" spans="1:7" s="145" customFormat="1" ht="45.75" customHeight="1" x14ac:dyDescent="0.25">
      <c r="A60" s="133">
        <v>49</v>
      </c>
      <c r="B60" s="137" t="s">
        <v>251</v>
      </c>
      <c r="C60" s="135" t="s">
        <v>242</v>
      </c>
      <c r="D60" s="127" t="s">
        <v>232</v>
      </c>
      <c r="E60" s="133">
        <v>19</v>
      </c>
      <c r="F60" s="155">
        <f t="shared" si="1"/>
        <v>34.545454545454547</v>
      </c>
      <c r="G60" s="133" t="s">
        <v>10</v>
      </c>
    </row>
    <row r="61" spans="1:7" s="145" customFormat="1" ht="45.75" customHeight="1" x14ac:dyDescent="0.25">
      <c r="A61" s="125">
        <v>50</v>
      </c>
      <c r="B61" s="137" t="s">
        <v>252</v>
      </c>
      <c r="C61" s="135" t="s">
        <v>242</v>
      </c>
      <c r="D61" s="127" t="s">
        <v>232</v>
      </c>
      <c r="E61" s="133">
        <v>19</v>
      </c>
      <c r="F61" s="155">
        <f t="shared" si="1"/>
        <v>34.545454545454547</v>
      </c>
      <c r="G61" s="133" t="s">
        <v>10</v>
      </c>
    </row>
    <row r="62" spans="1:7" s="145" customFormat="1" ht="45.75" customHeight="1" x14ac:dyDescent="0.25">
      <c r="A62" s="133">
        <v>51</v>
      </c>
      <c r="B62" s="137" t="s">
        <v>298</v>
      </c>
      <c r="C62" s="138" t="s">
        <v>58</v>
      </c>
      <c r="D62" s="127" t="s">
        <v>294</v>
      </c>
      <c r="E62" s="133">
        <v>17</v>
      </c>
      <c r="F62" s="155">
        <f t="shared" si="1"/>
        <v>30.90909090909091</v>
      </c>
      <c r="G62" s="133" t="s">
        <v>10</v>
      </c>
    </row>
    <row r="63" spans="1:7" s="145" customFormat="1" ht="45.75" customHeight="1" x14ac:dyDescent="0.25">
      <c r="A63" s="133">
        <v>52</v>
      </c>
      <c r="B63" s="137" t="s">
        <v>299</v>
      </c>
      <c r="C63" s="138" t="s">
        <v>68</v>
      </c>
      <c r="D63" s="127" t="s">
        <v>294</v>
      </c>
      <c r="E63" s="133">
        <v>16</v>
      </c>
      <c r="F63" s="155">
        <f t="shared" si="1"/>
        <v>29.09090909090909</v>
      </c>
      <c r="G63" s="133" t="s">
        <v>10</v>
      </c>
    </row>
    <row r="64" spans="1:7" s="145" customFormat="1" ht="45.75" customHeight="1" x14ac:dyDescent="0.25">
      <c r="A64" s="125">
        <v>53</v>
      </c>
      <c r="B64" s="137" t="s">
        <v>253</v>
      </c>
      <c r="C64" s="135" t="s">
        <v>58</v>
      </c>
      <c r="D64" s="127" t="s">
        <v>232</v>
      </c>
      <c r="E64" s="133">
        <v>10</v>
      </c>
      <c r="F64" s="155">
        <f t="shared" si="1"/>
        <v>18.181818181818183</v>
      </c>
      <c r="G64" s="133" t="s">
        <v>10</v>
      </c>
    </row>
    <row r="65" spans="1:7" s="145" customFormat="1" ht="45.75" customHeight="1" x14ac:dyDescent="0.25">
      <c r="A65" s="133">
        <v>54</v>
      </c>
      <c r="B65" s="137" t="s">
        <v>254</v>
      </c>
      <c r="C65" s="134" t="s">
        <v>65</v>
      </c>
      <c r="D65" s="127" t="s">
        <v>232</v>
      </c>
      <c r="E65" s="136">
        <v>9</v>
      </c>
      <c r="F65" s="155">
        <f t="shared" si="1"/>
        <v>16.363636363636363</v>
      </c>
      <c r="G65" s="133" t="s">
        <v>10</v>
      </c>
    </row>
    <row r="66" spans="1:7" s="145" customFormat="1" ht="45.75" customHeight="1" x14ac:dyDescent="0.25">
      <c r="A66" s="133">
        <v>55</v>
      </c>
      <c r="B66" s="137" t="s">
        <v>300</v>
      </c>
      <c r="C66" s="138" t="s">
        <v>60</v>
      </c>
      <c r="D66" s="127" t="s">
        <v>294</v>
      </c>
      <c r="E66" s="133">
        <v>9</v>
      </c>
      <c r="F66" s="155">
        <f t="shared" si="1"/>
        <v>16.363636363636363</v>
      </c>
      <c r="G66" s="133" t="s">
        <v>10</v>
      </c>
    </row>
    <row r="67" spans="1:7" s="43" customFormat="1" x14ac:dyDescent="0.25">
      <c r="A67" s="54"/>
      <c r="B67" s="54"/>
      <c r="C67" s="69"/>
      <c r="D67" s="59"/>
      <c r="E67" s="56"/>
      <c r="F67" s="59"/>
      <c r="G67" s="54"/>
    </row>
    <row r="68" spans="1:7" s="43" customFormat="1" x14ac:dyDescent="0.25">
      <c r="A68" s="54"/>
      <c r="B68" s="54"/>
      <c r="C68" s="58"/>
      <c r="D68" s="70"/>
      <c r="E68" s="59"/>
      <c r="F68" s="59"/>
      <c r="G68" s="54"/>
    </row>
    <row r="69" spans="1:7" s="43" customFormat="1" x14ac:dyDescent="0.25">
      <c r="A69" s="54"/>
      <c r="B69" s="54"/>
      <c r="C69" s="69"/>
      <c r="D69" s="59"/>
      <c r="E69" s="61"/>
      <c r="F69" s="54"/>
      <c r="G69" s="54"/>
    </row>
    <row r="70" spans="1:7" s="43" customFormat="1" x14ac:dyDescent="0.25">
      <c r="A70" s="54"/>
      <c r="B70" s="54"/>
      <c r="C70" s="58"/>
      <c r="D70" s="57"/>
      <c r="E70" s="59"/>
      <c r="F70" s="59"/>
      <c r="G70" s="54"/>
    </row>
    <row r="71" spans="1:7" s="43" customFormat="1" x14ac:dyDescent="0.25">
      <c r="A71" s="54"/>
      <c r="B71" s="54"/>
      <c r="C71" s="66"/>
      <c r="D71" s="54"/>
      <c r="E71" s="57"/>
      <c r="F71" s="57"/>
      <c r="G71" s="54"/>
    </row>
    <row r="72" spans="1:7" s="43" customFormat="1" x14ac:dyDescent="0.25">
      <c r="A72" s="54"/>
      <c r="B72" s="54"/>
      <c r="C72" s="55"/>
      <c r="D72" s="54"/>
      <c r="E72" s="57"/>
      <c r="F72" s="54"/>
      <c r="G72" s="54"/>
    </row>
    <row r="73" spans="1:7" s="43" customFormat="1" x14ac:dyDescent="0.25">
      <c r="A73" s="54"/>
      <c r="B73" s="54"/>
      <c r="C73" s="55"/>
      <c r="D73" s="70"/>
      <c r="E73" s="61"/>
      <c r="F73" s="54"/>
      <c r="G73" s="54"/>
    </row>
    <row r="74" spans="1:7" s="43" customFormat="1" x14ac:dyDescent="0.25">
      <c r="A74" s="54"/>
      <c r="B74" s="54"/>
      <c r="C74" s="69"/>
      <c r="D74" s="59"/>
      <c r="E74" s="61"/>
      <c r="F74" s="54"/>
      <c r="G74" s="54"/>
    </row>
    <row r="75" spans="1:7" s="43" customFormat="1" x14ac:dyDescent="0.25">
      <c r="A75" s="54"/>
      <c r="B75" s="54"/>
      <c r="C75" s="60"/>
      <c r="D75" s="59"/>
      <c r="E75" s="57"/>
      <c r="F75" s="59"/>
      <c r="G75" s="54"/>
    </row>
    <row r="76" spans="1:7" s="43" customFormat="1" x14ac:dyDescent="0.25">
      <c r="A76" s="54"/>
      <c r="B76" s="54"/>
      <c r="C76" s="58"/>
      <c r="D76" s="59"/>
      <c r="E76" s="59"/>
      <c r="F76" s="59"/>
      <c r="G76" s="54"/>
    </row>
    <row r="77" spans="1:7" s="43" customFormat="1" x14ac:dyDescent="0.25">
      <c r="A77" s="54"/>
      <c r="B77" s="54"/>
      <c r="C77" s="55"/>
      <c r="D77" s="61"/>
      <c r="E77" s="61"/>
      <c r="F77" s="54"/>
      <c r="G77" s="54"/>
    </row>
    <row r="78" spans="1:7" s="43" customFormat="1" x14ac:dyDescent="0.25">
      <c r="A78" s="54"/>
      <c r="B78" s="54"/>
      <c r="C78" s="66"/>
      <c r="D78" s="70"/>
      <c r="E78" s="57"/>
      <c r="F78" s="57"/>
      <c r="G78" s="54"/>
    </row>
    <row r="79" spans="1:7" s="43" customFormat="1" x14ac:dyDescent="0.25">
      <c r="A79" s="54"/>
      <c r="B79" s="54"/>
      <c r="C79" s="69"/>
      <c r="D79" s="59"/>
      <c r="E79" s="61"/>
      <c r="F79" s="54"/>
      <c r="G79" s="54"/>
    </row>
    <row r="80" spans="1:7" s="43" customFormat="1" x14ac:dyDescent="0.25">
      <c r="A80" s="54"/>
      <c r="B80" s="54"/>
      <c r="C80" s="60"/>
      <c r="D80" s="54"/>
      <c r="E80" s="57"/>
      <c r="F80" s="59"/>
      <c r="G80" s="54"/>
    </row>
    <row r="81" spans="1:7" s="43" customFormat="1" x14ac:dyDescent="0.25">
      <c r="A81" s="54"/>
      <c r="B81" s="54"/>
      <c r="C81" s="55"/>
      <c r="D81" s="56"/>
      <c r="E81" s="61"/>
      <c r="F81" s="54"/>
      <c r="G81" s="54"/>
    </row>
    <row r="82" spans="1:7" s="43" customFormat="1" x14ac:dyDescent="0.25">
      <c r="A82" s="54"/>
      <c r="B82" s="54"/>
      <c r="C82" s="67"/>
      <c r="D82" s="56"/>
      <c r="E82" s="68"/>
      <c r="F82" s="59"/>
      <c r="G82" s="54"/>
    </row>
    <row r="83" spans="1:7" s="43" customFormat="1" x14ac:dyDescent="0.25">
      <c r="A83" s="54"/>
      <c r="B83" s="54"/>
      <c r="C83" s="67"/>
      <c r="D83" s="54"/>
      <c r="E83" s="68"/>
      <c r="F83" s="59"/>
      <c r="G83" s="54"/>
    </row>
    <row r="84" spans="1:7" s="43" customFormat="1" x14ac:dyDescent="0.25">
      <c r="A84" s="54"/>
      <c r="B84" s="54"/>
      <c r="C84" s="55"/>
      <c r="D84" s="59"/>
      <c r="E84" s="61"/>
      <c r="F84" s="54"/>
      <c r="G84" s="54"/>
    </row>
    <row r="85" spans="1:7" s="43" customFormat="1" x14ac:dyDescent="0.25">
      <c r="A85" s="54"/>
      <c r="B85" s="54"/>
      <c r="C85" s="60"/>
      <c r="D85" s="59"/>
      <c r="E85" s="57"/>
      <c r="F85" s="59"/>
      <c r="G85" s="54"/>
    </row>
    <row r="86" spans="1:7" s="43" customFormat="1" x14ac:dyDescent="0.25">
      <c r="A86" s="54"/>
      <c r="B86" s="54"/>
      <c r="C86" s="66"/>
      <c r="D86" s="56"/>
      <c r="E86" s="61"/>
      <c r="F86" s="61"/>
      <c r="G86" s="54"/>
    </row>
    <row r="87" spans="1:7" s="43" customFormat="1" x14ac:dyDescent="0.25">
      <c r="A87" s="54"/>
      <c r="B87" s="54"/>
      <c r="C87" s="67"/>
      <c r="D87" s="59"/>
      <c r="E87" s="68"/>
      <c r="F87" s="59"/>
      <c r="G87" s="54"/>
    </row>
    <row r="88" spans="1:7" s="43" customFormat="1" x14ac:dyDescent="0.25">
      <c r="A88" s="54"/>
      <c r="B88" s="54"/>
      <c r="C88" s="55"/>
      <c r="D88" s="54"/>
      <c r="E88" s="57"/>
      <c r="F88" s="54"/>
      <c r="G88" s="54"/>
    </row>
    <row r="89" spans="1:7" s="43" customFormat="1" x14ac:dyDescent="0.25">
      <c r="A89" s="54"/>
      <c r="B89" s="54"/>
      <c r="C89" s="55"/>
      <c r="D89" s="70"/>
      <c r="E89" s="54"/>
      <c r="F89" s="54"/>
      <c r="G89" s="54"/>
    </row>
    <row r="90" spans="1:7" s="43" customFormat="1" x14ac:dyDescent="0.25">
      <c r="A90" s="54"/>
      <c r="B90" s="54"/>
      <c r="C90" s="60"/>
      <c r="D90" s="56"/>
      <c r="E90" s="61"/>
      <c r="F90" s="59"/>
      <c r="G90" s="54"/>
    </row>
    <row r="91" spans="1:7" s="43" customFormat="1" x14ac:dyDescent="0.25">
      <c r="A91" s="54"/>
      <c r="B91" s="54"/>
      <c r="C91" s="67"/>
      <c r="D91" s="70"/>
      <c r="E91" s="68"/>
      <c r="F91" s="59"/>
      <c r="G91" s="54"/>
    </row>
    <row r="92" spans="1:7" s="43" customFormat="1" x14ac:dyDescent="0.25">
      <c r="A92" s="54"/>
      <c r="B92" s="54"/>
      <c r="C92" s="60"/>
      <c r="D92" s="54"/>
      <c r="E92" s="61"/>
      <c r="F92" s="59"/>
      <c r="G92" s="54"/>
    </row>
    <row r="93" spans="1:7" s="43" customFormat="1" x14ac:dyDescent="0.25">
      <c r="A93" s="54"/>
      <c r="B93" s="54"/>
      <c r="C93" s="55"/>
      <c r="D93" s="59"/>
      <c r="E93" s="57"/>
      <c r="F93" s="54"/>
      <c r="G93" s="54"/>
    </row>
    <row r="94" spans="1:7" s="43" customFormat="1" x14ac:dyDescent="0.25">
      <c r="A94" s="54"/>
      <c r="B94" s="54"/>
      <c r="C94" s="60"/>
      <c r="D94" s="54"/>
      <c r="E94" s="57"/>
      <c r="F94" s="59"/>
      <c r="G94" s="54"/>
    </row>
    <row r="95" spans="1:7" s="43" customFormat="1" x14ac:dyDescent="0.25">
      <c r="A95" s="54"/>
      <c r="B95" s="54"/>
      <c r="C95" s="55"/>
      <c r="D95" s="56"/>
      <c r="E95" s="57"/>
      <c r="F95" s="54"/>
      <c r="G95" s="54"/>
    </row>
    <row r="96" spans="1:7" s="43" customFormat="1" x14ac:dyDescent="0.25">
      <c r="A96" s="54"/>
      <c r="B96" s="54"/>
      <c r="C96" s="67"/>
      <c r="D96" s="54"/>
      <c r="E96" s="68"/>
      <c r="F96" s="59"/>
      <c r="G96" s="54"/>
    </row>
    <row r="97" spans="1:7" s="43" customFormat="1" x14ac:dyDescent="0.25">
      <c r="A97" s="54"/>
      <c r="B97" s="54"/>
      <c r="C97" s="55"/>
      <c r="D97" s="61"/>
      <c r="E97" s="54"/>
      <c r="F97" s="54"/>
      <c r="G97" s="54"/>
    </row>
    <row r="98" spans="1:7" s="43" customFormat="1" x14ac:dyDescent="0.25">
      <c r="A98" s="54"/>
      <c r="B98" s="54"/>
      <c r="C98" s="60"/>
      <c r="D98" s="59"/>
      <c r="E98" s="57"/>
      <c r="F98" s="57"/>
      <c r="G98" s="54"/>
    </row>
    <row r="99" spans="1:7" x14ac:dyDescent="0.25">
      <c r="A99" s="54"/>
      <c r="B99" s="54"/>
      <c r="C99" s="66"/>
      <c r="D99" s="61"/>
      <c r="E99" s="61"/>
      <c r="F99" s="57"/>
      <c r="G99" s="54"/>
    </row>
    <row r="100" spans="1:7" x14ac:dyDescent="0.25">
      <c r="A100" s="54"/>
      <c r="B100" s="54"/>
      <c r="C100" s="66"/>
      <c r="D100" s="70"/>
      <c r="E100" s="61"/>
      <c r="F100" s="57"/>
      <c r="G100" s="54"/>
    </row>
    <row r="101" spans="1:7" x14ac:dyDescent="0.25">
      <c r="A101" s="54"/>
      <c r="B101" s="54"/>
      <c r="C101" s="69"/>
      <c r="D101" s="56"/>
      <c r="E101" s="61"/>
      <c r="F101" s="54"/>
      <c r="G101" s="54"/>
    </row>
    <row r="102" spans="1:7" x14ac:dyDescent="0.25">
      <c r="A102" s="54"/>
      <c r="B102" s="54"/>
      <c r="C102" s="55"/>
      <c r="D102" s="57"/>
      <c r="E102" s="57"/>
      <c r="F102" s="56"/>
      <c r="G102" s="54"/>
    </row>
    <row r="103" spans="1:7" x14ac:dyDescent="0.25">
      <c r="A103" s="54"/>
      <c r="B103" s="54"/>
      <c r="C103" s="60"/>
      <c r="D103" s="54"/>
      <c r="E103" s="57"/>
      <c r="F103" s="57"/>
      <c r="G103" s="54"/>
    </row>
    <row r="104" spans="1:7" x14ac:dyDescent="0.25">
      <c r="A104" s="54"/>
      <c r="B104" s="54"/>
      <c r="C104" s="55"/>
      <c r="D104" s="59"/>
      <c r="E104" s="54"/>
      <c r="F104" s="54"/>
      <c r="G104" s="54"/>
    </row>
    <row r="105" spans="1:7" x14ac:dyDescent="0.25">
      <c r="A105" s="54"/>
      <c r="B105" s="54"/>
      <c r="C105" s="62"/>
      <c r="D105" s="59"/>
      <c r="E105" s="57"/>
      <c r="F105" s="59"/>
      <c r="G105" s="54"/>
    </row>
    <row r="106" spans="1:7" x14ac:dyDescent="0.25">
      <c r="A106" s="54"/>
      <c r="B106" s="54"/>
      <c r="C106" s="55"/>
      <c r="D106" s="54"/>
      <c r="E106" s="57"/>
      <c r="F106" s="54"/>
      <c r="G106" s="54"/>
    </row>
    <row r="107" spans="1:7" x14ac:dyDescent="0.25">
      <c r="A107" s="54"/>
      <c r="B107" s="54"/>
      <c r="C107" s="55"/>
      <c r="D107" s="59"/>
      <c r="E107" s="57"/>
      <c r="F107" s="54"/>
      <c r="G107" s="54"/>
    </row>
    <row r="108" spans="1:7" x14ac:dyDescent="0.25">
      <c r="A108" s="71"/>
      <c r="B108" s="54"/>
      <c r="C108" s="60"/>
      <c r="D108" s="59"/>
      <c r="E108" s="57"/>
      <c r="F108" s="59"/>
      <c r="G108" s="54"/>
    </row>
    <row r="109" spans="1:7" x14ac:dyDescent="0.25">
      <c r="A109" s="19"/>
      <c r="B109" s="54"/>
      <c r="C109" s="60"/>
      <c r="D109" s="73"/>
      <c r="E109" s="57"/>
      <c r="F109" s="59"/>
      <c r="G109" s="54"/>
    </row>
    <row r="110" spans="1:7" x14ac:dyDescent="0.25">
      <c r="A110" s="19"/>
      <c r="B110" s="71"/>
      <c r="C110" s="72"/>
      <c r="D110" s="77"/>
      <c r="E110" s="74"/>
      <c r="F110" s="75"/>
    </row>
    <row r="111" spans="1:7" x14ac:dyDescent="0.25">
      <c r="A111" s="19"/>
      <c r="B111" s="19"/>
      <c r="C111" s="76"/>
      <c r="D111" s="79"/>
      <c r="E111" s="35"/>
      <c r="F111" s="51"/>
    </row>
    <row r="112" spans="1:7" x14ac:dyDescent="0.25">
      <c r="A112" s="19"/>
      <c r="B112" s="19"/>
      <c r="C112" s="78"/>
      <c r="D112" s="81"/>
      <c r="E112" s="79"/>
      <c r="F112" s="79"/>
    </row>
    <row r="113" spans="1:6" x14ac:dyDescent="0.25">
      <c r="A113" s="19"/>
      <c r="B113" s="19"/>
      <c r="C113" s="80"/>
      <c r="D113" s="77"/>
      <c r="E113" s="45"/>
      <c r="F113" s="77"/>
    </row>
    <row r="114" spans="1:6" x14ac:dyDescent="0.25">
      <c r="A114" s="19"/>
      <c r="B114" s="19"/>
      <c r="C114" s="82"/>
      <c r="D114" s="77"/>
      <c r="E114" s="45"/>
      <c r="F114" s="35"/>
    </row>
    <row r="115" spans="1:6" x14ac:dyDescent="0.25">
      <c r="A115" s="19"/>
      <c r="B115" s="19"/>
      <c r="C115" s="83"/>
      <c r="D115" s="85"/>
      <c r="E115" s="35"/>
      <c r="F115" s="77"/>
    </row>
    <row r="116" spans="1:6" x14ac:dyDescent="0.25">
      <c r="A116" s="19"/>
      <c r="B116" s="19"/>
      <c r="C116" s="84"/>
      <c r="D116" s="77"/>
      <c r="E116" s="45"/>
      <c r="F116" s="19"/>
    </row>
    <row r="117" spans="1:6" x14ac:dyDescent="0.25">
      <c r="A117" s="19"/>
      <c r="B117" s="19"/>
      <c r="C117" s="83"/>
      <c r="D117" s="81"/>
      <c r="E117" s="35"/>
      <c r="F117" s="77"/>
    </row>
    <row r="118" spans="1:6" x14ac:dyDescent="0.25">
      <c r="A118" s="19"/>
      <c r="B118" s="19"/>
      <c r="C118" s="80"/>
      <c r="D118" s="86"/>
      <c r="E118" s="45"/>
      <c r="F118" s="77"/>
    </row>
    <row r="119" spans="1:6" x14ac:dyDescent="0.25">
      <c r="A119" s="19"/>
      <c r="B119" s="19"/>
      <c r="C119" s="76"/>
      <c r="D119" s="19"/>
      <c r="E119" s="35"/>
      <c r="F119" s="86"/>
    </row>
    <row r="120" spans="1:6" x14ac:dyDescent="0.25">
      <c r="A120" s="19"/>
      <c r="B120" s="19"/>
      <c r="C120" s="76"/>
      <c r="D120" s="77"/>
      <c r="E120" s="19"/>
      <c r="F120" s="19"/>
    </row>
    <row r="121" spans="1:6" x14ac:dyDescent="0.25">
      <c r="A121" s="19"/>
      <c r="B121" s="19"/>
      <c r="C121" s="83"/>
      <c r="D121" s="87"/>
      <c r="E121" s="35"/>
      <c r="F121" s="77"/>
    </row>
    <row r="122" spans="1:6" x14ac:dyDescent="0.25">
      <c r="A122" s="19"/>
      <c r="B122" s="19"/>
      <c r="C122" s="83"/>
      <c r="D122" s="87"/>
      <c r="E122" s="35"/>
      <c r="F122" s="77"/>
    </row>
    <row r="123" spans="1:6" x14ac:dyDescent="0.25">
      <c r="A123" s="19"/>
      <c r="B123" s="19"/>
      <c r="C123" s="76"/>
      <c r="D123" s="88"/>
      <c r="E123" s="35"/>
      <c r="F123" s="77"/>
    </row>
    <row r="124" spans="1:6" x14ac:dyDescent="0.25">
      <c r="A124" s="19"/>
      <c r="B124" s="19"/>
      <c r="C124" s="76"/>
      <c r="D124" s="87"/>
      <c r="E124" s="89"/>
      <c r="F124" s="19"/>
    </row>
    <row r="125" spans="1:6" x14ac:dyDescent="0.25">
      <c r="A125" s="19"/>
      <c r="B125" s="19"/>
      <c r="C125" s="76"/>
      <c r="D125" s="77"/>
      <c r="E125" s="35"/>
      <c r="F125" s="19"/>
    </row>
    <row r="126" spans="1:6" x14ac:dyDescent="0.25">
      <c r="A126" s="19"/>
      <c r="B126" s="19"/>
      <c r="C126" s="82"/>
      <c r="D126" s="77"/>
      <c r="E126" s="45"/>
      <c r="F126" s="35"/>
    </row>
    <row r="127" spans="1:6" x14ac:dyDescent="0.25">
      <c r="A127" s="19"/>
      <c r="B127" s="19"/>
      <c r="C127" s="90"/>
      <c r="D127" s="85"/>
      <c r="E127" s="77"/>
      <c r="F127" s="77"/>
    </row>
    <row r="128" spans="1:6" x14ac:dyDescent="0.25">
      <c r="A128" s="19"/>
      <c r="B128" s="19"/>
      <c r="C128" s="84"/>
      <c r="D128" s="77"/>
      <c r="E128" s="45"/>
      <c r="F128" s="19"/>
    </row>
    <row r="129" spans="1:6" x14ac:dyDescent="0.25">
      <c r="A129" s="19"/>
      <c r="B129" s="19"/>
      <c r="C129" s="83"/>
      <c r="D129" s="45"/>
      <c r="E129" s="35"/>
      <c r="F129" s="77"/>
    </row>
    <row r="130" spans="1:6" x14ac:dyDescent="0.25">
      <c r="A130" s="19"/>
      <c r="B130" s="19"/>
      <c r="C130" s="82"/>
      <c r="D130" s="85"/>
      <c r="E130" s="35"/>
      <c r="F130" s="35"/>
    </row>
    <row r="131" spans="1:6" x14ac:dyDescent="0.25">
      <c r="A131" s="19"/>
      <c r="B131" s="19"/>
      <c r="C131" s="84"/>
      <c r="D131" s="79"/>
      <c r="E131" s="45"/>
      <c r="F131" s="19"/>
    </row>
    <row r="132" spans="1:6" x14ac:dyDescent="0.25">
      <c r="A132" s="19"/>
      <c r="B132" s="19"/>
      <c r="C132" s="78"/>
      <c r="D132" s="81"/>
      <c r="E132" s="79"/>
      <c r="F132" s="79"/>
    </row>
    <row r="133" spans="1:6" x14ac:dyDescent="0.25">
      <c r="A133" s="19"/>
      <c r="B133" s="19"/>
      <c r="C133" s="80"/>
      <c r="D133" s="19"/>
      <c r="E133" s="45"/>
      <c r="F133" s="77"/>
    </row>
    <row r="134" spans="1:6" x14ac:dyDescent="0.25">
      <c r="A134" s="19"/>
      <c r="B134" s="19"/>
      <c r="C134" s="76"/>
      <c r="D134" s="77"/>
      <c r="E134" s="19"/>
      <c r="F134" s="19"/>
    </row>
    <row r="135" spans="1:6" x14ac:dyDescent="0.25">
      <c r="A135" s="19"/>
      <c r="B135" s="19"/>
      <c r="C135" s="83"/>
      <c r="D135" s="77"/>
      <c r="E135" s="35"/>
      <c r="F135" s="77"/>
    </row>
    <row r="136" spans="1:6" x14ac:dyDescent="0.25">
      <c r="A136" s="19"/>
      <c r="B136" s="19"/>
      <c r="C136" s="90"/>
      <c r="D136" s="81"/>
      <c r="E136" s="35"/>
      <c r="F136" s="51"/>
    </row>
    <row r="137" spans="1:6" x14ac:dyDescent="0.25">
      <c r="A137" s="19"/>
      <c r="B137" s="19"/>
      <c r="C137" s="80"/>
      <c r="D137" s="19"/>
      <c r="E137" s="45"/>
      <c r="F137" s="77"/>
    </row>
    <row r="138" spans="1:6" x14ac:dyDescent="0.25">
      <c r="A138" s="19"/>
      <c r="B138" s="19"/>
      <c r="C138" s="76"/>
      <c r="D138" s="77"/>
      <c r="E138" s="35"/>
      <c r="F138" s="19"/>
    </row>
    <row r="139" spans="1:6" x14ac:dyDescent="0.25">
      <c r="A139" s="19"/>
      <c r="B139" s="19"/>
      <c r="C139" s="83"/>
      <c r="D139" s="77"/>
      <c r="E139" s="35"/>
      <c r="F139" s="77"/>
    </row>
    <row r="140" spans="1:6" x14ac:dyDescent="0.25">
      <c r="A140" s="19"/>
      <c r="B140" s="19"/>
      <c r="C140" s="82"/>
      <c r="D140" s="19"/>
      <c r="E140" s="45"/>
      <c r="F140" s="45"/>
    </row>
    <row r="141" spans="1:6" x14ac:dyDescent="0.25">
      <c r="A141" s="19"/>
      <c r="B141" s="19"/>
      <c r="C141" s="76"/>
      <c r="D141" s="45"/>
      <c r="E141" s="19"/>
      <c r="F141" s="19"/>
    </row>
    <row r="142" spans="1:6" x14ac:dyDescent="0.25">
      <c r="A142" s="19"/>
      <c r="B142" s="19"/>
      <c r="C142" s="82"/>
      <c r="D142" s="77"/>
      <c r="E142" s="35"/>
      <c r="F142" s="35"/>
    </row>
    <row r="143" spans="1:6" x14ac:dyDescent="0.25">
      <c r="A143" s="19"/>
      <c r="B143" s="19"/>
      <c r="C143" s="82"/>
      <c r="D143" s="77"/>
      <c r="E143" s="45"/>
      <c r="F143" s="35"/>
    </row>
    <row r="144" spans="1:6" x14ac:dyDescent="0.25">
      <c r="A144" s="19"/>
      <c r="B144" s="19"/>
      <c r="C144" s="82"/>
      <c r="D144" s="77"/>
      <c r="E144" s="45"/>
      <c r="F144" s="35"/>
    </row>
    <row r="145" spans="1:6" x14ac:dyDescent="0.25">
      <c r="A145" s="19"/>
      <c r="B145" s="19"/>
      <c r="C145" s="83"/>
      <c r="D145" s="77"/>
      <c r="E145" s="35"/>
      <c r="F145" s="77"/>
    </row>
    <row r="146" spans="1:6" x14ac:dyDescent="0.25">
      <c r="A146" s="19"/>
      <c r="B146" s="19"/>
      <c r="C146" s="83"/>
      <c r="D146" s="77"/>
      <c r="E146" s="35"/>
      <c r="F146" s="77"/>
    </row>
    <row r="147" spans="1:6" x14ac:dyDescent="0.25">
      <c r="B147" s="19"/>
      <c r="C147" s="83"/>
      <c r="D147" s="77"/>
      <c r="E147" s="35"/>
      <c r="F147" s="77"/>
    </row>
    <row r="148" spans="1:6" x14ac:dyDescent="0.25">
      <c r="B148" s="19"/>
      <c r="C148" s="90"/>
      <c r="E148" s="45"/>
      <c r="F148" s="77"/>
    </row>
  </sheetData>
  <autoFilter ref="A11:G66">
    <sortState ref="A12:G66">
      <sortCondition descending="1" ref="E11"/>
    </sortState>
  </autoFilter>
  <dataValidations count="1">
    <dataValidation allowBlank="1" showInputMessage="1" showErrorMessage="1" sqref="C59 C38:C39 C41:C48"/>
  </dataValidations>
  <pageMargins left="0.78740157480314965" right="0.23622047244094491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6"/>
  <sheetViews>
    <sheetView view="pageBreakPreview" zoomScaleNormal="100" zoomScaleSheetLayoutView="100" workbookViewId="0">
      <selection activeCell="D13" sqref="D13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3.57031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97" customWidth="1"/>
    <col min="8" max="8" width="14" customWidth="1"/>
  </cols>
  <sheetData>
    <row r="1" spans="1:17" x14ac:dyDescent="0.25">
      <c r="F1" s="46" t="s">
        <v>144</v>
      </c>
    </row>
    <row r="2" spans="1:17" x14ac:dyDescent="0.25">
      <c r="F2" s="46" t="s">
        <v>141</v>
      </c>
    </row>
    <row r="3" spans="1:17" x14ac:dyDescent="0.25">
      <c r="F3" s="46" t="s">
        <v>142</v>
      </c>
    </row>
    <row r="5" spans="1:17" x14ac:dyDescent="0.25">
      <c r="B5" s="99" t="s">
        <v>13</v>
      </c>
    </row>
    <row r="7" spans="1:17" ht="29.25" customHeight="1" x14ac:dyDescent="0.25">
      <c r="B7" s="91" t="s">
        <v>4</v>
      </c>
      <c r="C7" s="93" t="s">
        <v>8</v>
      </c>
      <c r="D7" s="115" t="s">
        <v>12</v>
      </c>
      <c r="E7" s="114" t="s">
        <v>32</v>
      </c>
      <c r="F7" s="47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50" t="s">
        <v>11</v>
      </c>
      <c r="C8" s="100">
        <v>45951</v>
      </c>
      <c r="D8" s="92" t="s">
        <v>6</v>
      </c>
      <c r="E8" s="94">
        <v>100</v>
      </c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50" t="s">
        <v>14</v>
      </c>
      <c r="C9" s="108" t="s">
        <v>110</v>
      </c>
      <c r="D9" s="92"/>
      <c r="E9" s="94"/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7" ht="15.6" x14ac:dyDescent="0.3">
      <c r="D10" s="49"/>
      <c r="E10" s="49"/>
      <c r="F10" s="50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151" t="s">
        <v>5</v>
      </c>
      <c r="B11" s="151" t="s">
        <v>0</v>
      </c>
      <c r="C11" s="151" t="s">
        <v>1</v>
      </c>
      <c r="D11" s="151" t="s">
        <v>7</v>
      </c>
      <c r="E11" s="151" t="s">
        <v>2</v>
      </c>
      <c r="F11" s="152" t="s">
        <v>3</v>
      </c>
      <c r="G11" s="153" t="s">
        <v>9</v>
      </c>
      <c r="H11" s="96"/>
      <c r="I11" s="42"/>
      <c r="J11" s="42"/>
      <c r="K11" s="42"/>
      <c r="L11" s="42"/>
      <c r="M11" s="42"/>
      <c r="N11" s="42"/>
      <c r="O11" s="42"/>
      <c r="P11" s="42"/>
      <c r="Q11" s="42"/>
    </row>
    <row r="12" spans="1:17" ht="42.75" customHeight="1" x14ac:dyDescent="0.25">
      <c r="A12" s="135">
        <v>1</v>
      </c>
      <c r="B12" s="140" t="s">
        <v>255</v>
      </c>
      <c r="C12" s="138" t="s">
        <v>112</v>
      </c>
      <c r="D12" s="139" t="s">
        <v>232</v>
      </c>
      <c r="E12" s="135">
        <v>85</v>
      </c>
      <c r="F12" s="136">
        <f t="shared" ref="F12:F43" si="0">E12*100/100</f>
        <v>85</v>
      </c>
      <c r="G12" s="135" t="s">
        <v>24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7" ht="42.75" customHeight="1" x14ac:dyDescent="0.25">
      <c r="A13" s="125">
        <v>2</v>
      </c>
      <c r="B13" s="137" t="s">
        <v>111</v>
      </c>
      <c r="C13" s="138" t="s">
        <v>112</v>
      </c>
      <c r="D13" s="127" t="s">
        <v>19</v>
      </c>
      <c r="E13" s="133">
        <v>79</v>
      </c>
      <c r="F13" s="136">
        <f t="shared" si="0"/>
        <v>79</v>
      </c>
      <c r="G13" s="133" t="s">
        <v>24</v>
      </c>
      <c r="H13" s="96"/>
      <c r="I13" s="42"/>
      <c r="J13" s="42"/>
      <c r="K13" s="42"/>
      <c r="L13" s="42"/>
      <c r="M13" s="42"/>
      <c r="N13" s="42"/>
      <c r="O13" s="42"/>
      <c r="P13" s="42"/>
      <c r="Q13" s="42"/>
    </row>
    <row r="14" spans="1:17" ht="42.75" customHeight="1" x14ac:dyDescent="0.25">
      <c r="A14" s="125">
        <v>3</v>
      </c>
      <c r="B14" s="137" t="s">
        <v>113</v>
      </c>
      <c r="C14" s="138" t="s">
        <v>114</v>
      </c>
      <c r="D14" s="127" t="s">
        <v>19</v>
      </c>
      <c r="E14" s="133">
        <v>71</v>
      </c>
      <c r="F14" s="136">
        <f t="shared" si="0"/>
        <v>71</v>
      </c>
      <c r="G14" s="133" t="s">
        <v>25</v>
      </c>
      <c r="H14" s="96"/>
      <c r="I14" s="42"/>
      <c r="J14" s="42"/>
      <c r="K14" s="42"/>
      <c r="L14" s="42"/>
      <c r="M14" s="42"/>
      <c r="N14" s="42"/>
      <c r="O14" s="42"/>
      <c r="P14" s="42"/>
      <c r="Q14" s="42"/>
    </row>
    <row r="15" spans="1:17" ht="42.75" customHeight="1" x14ac:dyDescent="0.25">
      <c r="A15" s="135">
        <v>4</v>
      </c>
      <c r="B15" s="140" t="s">
        <v>256</v>
      </c>
      <c r="C15" s="138" t="s">
        <v>157</v>
      </c>
      <c r="D15" s="139" t="s">
        <v>232</v>
      </c>
      <c r="E15" s="135">
        <v>69</v>
      </c>
      <c r="F15" s="136">
        <f t="shared" si="0"/>
        <v>69</v>
      </c>
      <c r="G15" s="133" t="s">
        <v>25</v>
      </c>
      <c r="H15" s="96"/>
      <c r="I15" s="42"/>
      <c r="J15" s="42"/>
      <c r="K15" s="42"/>
      <c r="L15" s="42"/>
      <c r="M15" s="42"/>
      <c r="N15" s="42"/>
      <c r="O15" s="42"/>
      <c r="P15" s="42"/>
      <c r="Q15" s="42"/>
    </row>
    <row r="16" spans="1:17" ht="42.75" customHeight="1" x14ac:dyDescent="0.25">
      <c r="A16" s="125">
        <v>5</v>
      </c>
      <c r="B16" s="140" t="s">
        <v>155</v>
      </c>
      <c r="C16" s="138" t="s">
        <v>114</v>
      </c>
      <c r="D16" s="127" t="s">
        <v>150</v>
      </c>
      <c r="E16" s="133">
        <v>68</v>
      </c>
      <c r="F16" s="136">
        <f t="shared" si="0"/>
        <v>68</v>
      </c>
      <c r="G16" s="133" t="s">
        <v>24</v>
      </c>
      <c r="H16" s="96"/>
      <c r="I16" s="42"/>
      <c r="J16" s="42"/>
      <c r="K16" s="42"/>
      <c r="L16" s="42"/>
      <c r="M16" s="42"/>
      <c r="N16" s="42"/>
      <c r="O16" s="42"/>
      <c r="P16" s="42"/>
      <c r="Q16" s="42"/>
    </row>
    <row r="17" spans="1:17" ht="42.75" customHeight="1" x14ac:dyDescent="0.25">
      <c r="A17" s="125">
        <v>6</v>
      </c>
      <c r="B17" s="137" t="s">
        <v>115</v>
      </c>
      <c r="C17" s="138" t="s">
        <v>116</v>
      </c>
      <c r="D17" s="127" t="s">
        <v>19</v>
      </c>
      <c r="E17" s="133">
        <v>67</v>
      </c>
      <c r="F17" s="136">
        <f t="shared" si="0"/>
        <v>67</v>
      </c>
      <c r="G17" s="133" t="s">
        <v>25</v>
      </c>
      <c r="H17" s="96"/>
      <c r="I17" s="42"/>
      <c r="J17" s="42"/>
      <c r="K17" s="42"/>
      <c r="L17" s="42"/>
      <c r="M17" s="42"/>
      <c r="N17" s="42"/>
      <c r="O17" s="42"/>
      <c r="P17" s="42"/>
      <c r="Q17" s="42"/>
    </row>
    <row r="18" spans="1:17" ht="42.75" customHeight="1" x14ac:dyDescent="0.25">
      <c r="A18" s="135">
        <v>7</v>
      </c>
      <c r="B18" s="137" t="s">
        <v>117</v>
      </c>
      <c r="C18" s="138" t="s">
        <v>112</v>
      </c>
      <c r="D18" s="127" t="s">
        <v>19</v>
      </c>
      <c r="E18" s="133">
        <v>64</v>
      </c>
      <c r="F18" s="136">
        <f t="shared" si="0"/>
        <v>64</v>
      </c>
      <c r="G18" s="133" t="s">
        <v>10</v>
      </c>
      <c r="H18" s="96"/>
      <c r="I18" s="42"/>
      <c r="J18" s="42"/>
      <c r="K18" s="42"/>
      <c r="L18" s="42"/>
      <c r="M18" s="42"/>
      <c r="N18" s="42"/>
      <c r="O18" s="42"/>
      <c r="P18" s="42"/>
      <c r="Q18" s="42"/>
    </row>
    <row r="19" spans="1:17" ht="42.75" customHeight="1" x14ac:dyDescent="0.25">
      <c r="A19" s="125">
        <v>8</v>
      </c>
      <c r="B19" s="137" t="s">
        <v>197</v>
      </c>
      <c r="C19" s="138" t="s">
        <v>112</v>
      </c>
      <c r="D19" s="127" t="s">
        <v>192</v>
      </c>
      <c r="E19" s="133">
        <v>63</v>
      </c>
      <c r="F19" s="136">
        <f t="shared" si="0"/>
        <v>63</v>
      </c>
      <c r="G19" s="133" t="s">
        <v>24</v>
      </c>
      <c r="H19" s="96"/>
      <c r="I19" s="42"/>
      <c r="J19" s="42"/>
      <c r="K19" s="42"/>
      <c r="L19" s="42"/>
      <c r="M19" s="42"/>
      <c r="N19" s="42"/>
      <c r="O19" s="42"/>
      <c r="P19" s="42"/>
      <c r="Q19" s="42"/>
    </row>
    <row r="20" spans="1:17" ht="42.75" customHeight="1" x14ac:dyDescent="0.25">
      <c r="A20" s="125">
        <v>9</v>
      </c>
      <c r="B20" s="137" t="s">
        <v>301</v>
      </c>
      <c r="C20" s="138" t="s">
        <v>114</v>
      </c>
      <c r="D20" s="127" t="s">
        <v>294</v>
      </c>
      <c r="E20" s="133">
        <v>62</v>
      </c>
      <c r="F20" s="136">
        <f t="shared" si="0"/>
        <v>62</v>
      </c>
      <c r="G20" s="133" t="s">
        <v>24</v>
      </c>
      <c r="H20" s="96"/>
      <c r="I20" s="42"/>
      <c r="J20" s="42"/>
      <c r="K20" s="42"/>
      <c r="L20" s="42"/>
      <c r="M20" s="42"/>
      <c r="N20" s="42"/>
      <c r="O20" s="42"/>
      <c r="P20" s="42"/>
      <c r="Q20" s="42"/>
    </row>
    <row r="21" spans="1:17" ht="42.75" customHeight="1" x14ac:dyDescent="0.25">
      <c r="A21" s="135">
        <v>10</v>
      </c>
      <c r="B21" s="140" t="s">
        <v>156</v>
      </c>
      <c r="C21" s="138" t="s">
        <v>157</v>
      </c>
      <c r="D21" s="127" t="s">
        <v>150</v>
      </c>
      <c r="E21" s="133">
        <v>59</v>
      </c>
      <c r="F21" s="136">
        <f t="shared" si="0"/>
        <v>59</v>
      </c>
      <c r="G21" s="133" t="s">
        <v>25</v>
      </c>
      <c r="H21" s="96"/>
      <c r="I21" s="42"/>
      <c r="J21" s="42"/>
      <c r="K21" s="42"/>
      <c r="L21" s="42"/>
      <c r="M21" s="42"/>
      <c r="N21" s="42"/>
      <c r="O21" s="42"/>
      <c r="P21" s="42"/>
      <c r="Q21" s="42"/>
    </row>
    <row r="22" spans="1:17" ht="42.75" customHeight="1" x14ac:dyDescent="0.25">
      <c r="A22" s="125">
        <v>11</v>
      </c>
      <c r="B22" s="156" t="s">
        <v>257</v>
      </c>
      <c r="C22" s="138" t="s">
        <v>116</v>
      </c>
      <c r="D22" s="139" t="s">
        <v>232</v>
      </c>
      <c r="E22" s="135">
        <v>59</v>
      </c>
      <c r="F22" s="136">
        <f t="shared" si="0"/>
        <v>59</v>
      </c>
      <c r="G22" s="133" t="s">
        <v>25</v>
      </c>
      <c r="H22" s="96"/>
      <c r="I22" s="42"/>
      <c r="J22" s="42"/>
      <c r="K22" s="42"/>
      <c r="L22" s="42"/>
      <c r="M22" s="42"/>
      <c r="N22" s="42"/>
      <c r="O22" s="42"/>
      <c r="P22" s="42"/>
      <c r="Q22" s="42"/>
    </row>
    <row r="23" spans="1:17" ht="42.75" customHeight="1" x14ac:dyDescent="0.25">
      <c r="A23" s="125">
        <v>12</v>
      </c>
      <c r="B23" s="137" t="s">
        <v>302</v>
      </c>
      <c r="C23" s="138" t="s">
        <v>114</v>
      </c>
      <c r="D23" s="127" t="s">
        <v>294</v>
      </c>
      <c r="E23" s="133">
        <v>57</v>
      </c>
      <c r="F23" s="136">
        <f t="shared" si="0"/>
        <v>57</v>
      </c>
      <c r="G23" s="133" t="s">
        <v>25</v>
      </c>
      <c r="H23" s="96"/>
      <c r="I23" s="42"/>
      <c r="J23" s="42"/>
      <c r="K23" s="42"/>
      <c r="L23" s="42"/>
      <c r="M23" s="42"/>
      <c r="N23" s="42"/>
      <c r="O23" s="42"/>
      <c r="P23" s="42"/>
      <c r="Q23" s="42"/>
    </row>
    <row r="24" spans="1:17" ht="42.75" customHeight="1" x14ac:dyDescent="0.25">
      <c r="A24" s="135">
        <v>13</v>
      </c>
      <c r="B24" s="126" t="s">
        <v>198</v>
      </c>
      <c r="C24" s="138" t="s">
        <v>112</v>
      </c>
      <c r="D24" s="127" t="s">
        <v>192</v>
      </c>
      <c r="E24" s="125">
        <v>56</v>
      </c>
      <c r="F24" s="136">
        <f t="shared" si="0"/>
        <v>56</v>
      </c>
      <c r="G24" s="133" t="s">
        <v>25</v>
      </c>
      <c r="H24" s="96"/>
      <c r="I24" s="42"/>
      <c r="J24" s="42"/>
      <c r="K24" s="42"/>
      <c r="L24" s="42"/>
      <c r="M24" s="42"/>
      <c r="N24" s="42"/>
      <c r="O24" s="42"/>
      <c r="P24" s="42"/>
      <c r="Q24" s="42"/>
    </row>
    <row r="25" spans="1:17" ht="42.75" customHeight="1" x14ac:dyDescent="0.25">
      <c r="A25" s="125">
        <v>14</v>
      </c>
      <c r="B25" s="126" t="s">
        <v>199</v>
      </c>
      <c r="C25" s="138" t="s">
        <v>112</v>
      </c>
      <c r="D25" s="127" t="s">
        <v>192</v>
      </c>
      <c r="E25" s="125">
        <v>56</v>
      </c>
      <c r="F25" s="136">
        <f t="shared" si="0"/>
        <v>56</v>
      </c>
      <c r="G25" s="133" t="s">
        <v>25</v>
      </c>
      <c r="H25" s="96"/>
      <c r="I25" s="42"/>
      <c r="J25" s="42"/>
      <c r="K25" s="42"/>
      <c r="L25" s="42"/>
      <c r="M25" s="42"/>
      <c r="N25" s="42"/>
      <c r="O25" s="42"/>
      <c r="P25" s="42"/>
      <c r="Q25" s="42"/>
    </row>
    <row r="26" spans="1:17" ht="42.75" customHeight="1" x14ac:dyDescent="0.25">
      <c r="A26" s="125">
        <v>15</v>
      </c>
      <c r="B26" s="140" t="s">
        <v>258</v>
      </c>
      <c r="C26" s="138" t="s">
        <v>116</v>
      </c>
      <c r="D26" s="139" t="s">
        <v>232</v>
      </c>
      <c r="E26" s="135">
        <v>55</v>
      </c>
      <c r="F26" s="136">
        <f t="shared" si="0"/>
        <v>55</v>
      </c>
      <c r="G26" s="135" t="s">
        <v>10</v>
      </c>
      <c r="H26" s="96"/>
      <c r="I26" s="42"/>
      <c r="J26" s="42"/>
      <c r="K26" s="42"/>
      <c r="L26" s="42"/>
      <c r="M26" s="42"/>
      <c r="N26" s="42"/>
      <c r="O26" s="42"/>
      <c r="P26" s="42"/>
      <c r="Q26" s="42"/>
    </row>
    <row r="27" spans="1:17" ht="42.75" customHeight="1" x14ac:dyDescent="0.25">
      <c r="A27" s="135">
        <v>16</v>
      </c>
      <c r="B27" s="140" t="s">
        <v>259</v>
      </c>
      <c r="C27" s="138" t="s">
        <v>124</v>
      </c>
      <c r="D27" s="139" t="s">
        <v>232</v>
      </c>
      <c r="E27" s="135">
        <v>53</v>
      </c>
      <c r="F27" s="136">
        <f t="shared" si="0"/>
        <v>53</v>
      </c>
      <c r="G27" s="135" t="s">
        <v>10</v>
      </c>
      <c r="H27" s="96"/>
      <c r="I27" s="42"/>
      <c r="J27" s="42"/>
      <c r="K27" s="42"/>
      <c r="L27" s="42"/>
      <c r="M27" s="42"/>
      <c r="N27" s="42"/>
      <c r="O27" s="42"/>
      <c r="P27" s="42"/>
      <c r="Q27" s="42"/>
    </row>
    <row r="28" spans="1:17" ht="42.75" customHeight="1" x14ac:dyDescent="0.25">
      <c r="A28" s="125">
        <v>17</v>
      </c>
      <c r="B28" s="140" t="s">
        <v>260</v>
      </c>
      <c r="C28" s="135" t="s">
        <v>132</v>
      </c>
      <c r="D28" s="139" t="s">
        <v>232</v>
      </c>
      <c r="E28" s="135">
        <v>53</v>
      </c>
      <c r="F28" s="136">
        <f t="shared" si="0"/>
        <v>53</v>
      </c>
      <c r="G28" s="135" t="s">
        <v>10</v>
      </c>
      <c r="H28" s="96"/>
      <c r="I28" s="42"/>
      <c r="J28" s="42"/>
      <c r="K28" s="42"/>
      <c r="L28" s="42"/>
      <c r="M28" s="42"/>
      <c r="N28" s="42"/>
      <c r="O28" s="42"/>
      <c r="P28" s="42"/>
      <c r="Q28" s="42"/>
    </row>
    <row r="29" spans="1:17" ht="42.75" customHeight="1" x14ac:dyDescent="0.25">
      <c r="A29" s="125">
        <v>18</v>
      </c>
      <c r="B29" s="137" t="s">
        <v>118</v>
      </c>
      <c r="C29" s="138" t="s">
        <v>116</v>
      </c>
      <c r="D29" s="127" t="s">
        <v>19</v>
      </c>
      <c r="E29" s="133">
        <v>52</v>
      </c>
      <c r="F29" s="136">
        <f t="shared" si="0"/>
        <v>52</v>
      </c>
      <c r="G29" s="133" t="s">
        <v>10</v>
      </c>
      <c r="H29" s="96"/>
      <c r="I29" s="42"/>
      <c r="J29" s="42"/>
      <c r="K29" s="42"/>
      <c r="L29" s="42"/>
      <c r="M29" s="42"/>
      <c r="N29" s="42"/>
      <c r="O29" s="42"/>
      <c r="P29" s="42"/>
      <c r="Q29" s="42"/>
    </row>
    <row r="30" spans="1:17" ht="42.75" customHeight="1" x14ac:dyDescent="0.25">
      <c r="A30" s="135">
        <v>19</v>
      </c>
      <c r="B30" s="137" t="s">
        <v>119</v>
      </c>
      <c r="C30" s="138" t="s">
        <v>120</v>
      </c>
      <c r="D30" s="127" t="s">
        <v>19</v>
      </c>
      <c r="E30" s="133">
        <v>51</v>
      </c>
      <c r="F30" s="136">
        <f t="shared" si="0"/>
        <v>51</v>
      </c>
      <c r="G30" s="133" t="s">
        <v>10</v>
      </c>
      <c r="H30" s="96"/>
      <c r="I30" s="42"/>
      <c r="J30" s="42"/>
      <c r="K30" s="42"/>
      <c r="L30" s="42"/>
      <c r="M30" s="42"/>
      <c r="N30" s="42"/>
      <c r="O30" s="42"/>
      <c r="P30" s="42"/>
      <c r="Q30" s="42"/>
    </row>
    <row r="31" spans="1:17" ht="42.75" customHeight="1" x14ac:dyDescent="0.25">
      <c r="A31" s="125">
        <v>20</v>
      </c>
      <c r="B31" s="126" t="s">
        <v>200</v>
      </c>
      <c r="C31" s="125" t="s">
        <v>129</v>
      </c>
      <c r="D31" s="127" t="s">
        <v>192</v>
      </c>
      <c r="E31" s="125">
        <v>51</v>
      </c>
      <c r="F31" s="136">
        <f t="shared" si="0"/>
        <v>51</v>
      </c>
      <c r="G31" s="133" t="s">
        <v>25</v>
      </c>
      <c r="H31" s="96"/>
      <c r="I31" s="42"/>
      <c r="J31" s="42"/>
      <c r="K31" s="42"/>
      <c r="L31" s="42"/>
      <c r="M31" s="42"/>
      <c r="N31" s="42"/>
      <c r="O31" s="42"/>
      <c r="P31" s="42"/>
      <c r="Q31" s="42"/>
    </row>
    <row r="32" spans="1:17" ht="42.75" customHeight="1" x14ac:dyDescent="0.25">
      <c r="A32" s="125">
        <v>21</v>
      </c>
      <c r="B32" s="126" t="s">
        <v>201</v>
      </c>
      <c r="C32" s="125" t="s">
        <v>129</v>
      </c>
      <c r="D32" s="127" t="s">
        <v>192</v>
      </c>
      <c r="E32" s="125">
        <v>51</v>
      </c>
      <c r="F32" s="136">
        <f t="shared" si="0"/>
        <v>51</v>
      </c>
      <c r="G32" s="133" t="s">
        <v>25</v>
      </c>
      <c r="H32" s="96"/>
      <c r="I32" s="42"/>
      <c r="J32" s="42"/>
      <c r="K32" s="42"/>
      <c r="L32" s="42"/>
      <c r="M32" s="42"/>
      <c r="N32" s="42"/>
      <c r="O32" s="42"/>
      <c r="P32" s="42"/>
      <c r="Q32" s="42"/>
    </row>
    <row r="33" spans="1:17" ht="42.75" customHeight="1" x14ac:dyDescent="0.25">
      <c r="A33" s="135">
        <v>22</v>
      </c>
      <c r="B33" s="126" t="s">
        <v>202</v>
      </c>
      <c r="C33" s="125" t="s">
        <v>129</v>
      </c>
      <c r="D33" s="127" t="s">
        <v>192</v>
      </c>
      <c r="E33" s="125">
        <v>51</v>
      </c>
      <c r="F33" s="136">
        <f t="shared" si="0"/>
        <v>51</v>
      </c>
      <c r="G33" s="133" t="s">
        <v>25</v>
      </c>
      <c r="H33" s="96"/>
      <c r="I33" s="42"/>
      <c r="J33" s="42"/>
      <c r="K33" s="42"/>
      <c r="L33" s="42"/>
      <c r="M33" s="42"/>
      <c r="N33" s="42"/>
      <c r="O33" s="42"/>
      <c r="P33" s="42"/>
      <c r="Q33" s="42"/>
    </row>
    <row r="34" spans="1:17" s="43" customFormat="1" ht="42.75" customHeight="1" x14ac:dyDescent="0.25">
      <c r="A34" s="125">
        <v>23</v>
      </c>
      <c r="B34" s="140" t="s">
        <v>261</v>
      </c>
      <c r="C34" s="138" t="s">
        <v>116</v>
      </c>
      <c r="D34" s="139" t="s">
        <v>232</v>
      </c>
      <c r="E34" s="135">
        <v>51</v>
      </c>
      <c r="F34" s="136">
        <f t="shared" si="0"/>
        <v>51</v>
      </c>
      <c r="G34" s="135" t="s">
        <v>10</v>
      </c>
    </row>
    <row r="35" spans="1:17" s="43" customFormat="1" ht="42.75" customHeight="1" x14ac:dyDescent="0.25">
      <c r="A35" s="125">
        <v>24</v>
      </c>
      <c r="B35" s="140" t="s">
        <v>262</v>
      </c>
      <c r="C35" s="138" t="s">
        <v>157</v>
      </c>
      <c r="D35" s="139" t="s">
        <v>232</v>
      </c>
      <c r="E35" s="135">
        <v>50</v>
      </c>
      <c r="F35" s="136">
        <f t="shared" si="0"/>
        <v>50</v>
      </c>
      <c r="G35" s="135" t="s">
        <v>10</v>
      </c>
    </row>
    <row r="36" spans="1:17" s="43" customFormat="1" ht="42.75" customHeight="1" x14ac:dyDescent="0.25">
      <c r="A36" s="135">
        <v>25</v>
      </c>
      <c r="B36" s="137" t="s">
        <v>303</v>
      </c>
      <c r="C36" s="138" t="s">
        <v>112</v>
      </c>
      <c r="D36" s="127" t="s">
        <v>294</v>
      </c>
      <c r="E36" s="133">
        <v>50</v>
      </c>
      <c r="F36" s="136">
        <f t="shared" si="0"/>
        <v>50</v>
      </c>
      <c r="G36" s="133" t="s">
        <v>25</v>
      </c>
    </row>
    <row r="37" spans="1:17" s="43" customFormat="1" ht="42.75" customHeight="1" x14ac:dyDescent="0.25">
      <c r="A37" s="125">
        <v>26</v>
      </c>
      <c r="B37" s="137" t="s">
        <v>304</v>
      </c>
      <c r="C37" s="138" t="s">
        <v>116</v>
      </c>
      <c r="D37" s="127" t="s">
        <v>294</v>
      </c>
      <c r="E37" s="133">
        <v>49</v>
      </c>
      <c r="F37" s="136">
        <f t="shared" si="0"/>
        <v>49</v>
      </c>
      <c r="G37" s="133" t="s">
        <v>10</v>
      </c>
    </row>
    <row r="38" spans="1:17" s="43" customFormat="1" ht="42.75" customHeight="1" x14ac:dyDescent="0.25">
      <c r="A38" s="125">
        <v>27</v>
      </c>
      <c r="B38" s="137" t="s">
        <v>121</v>
      </c>
      <c r="C38" s="138" t="s">
        <v>114</v>
      </c>
      <c r="D38" s="127" t="s">
        <v>19</v>
      </c>
      <c r="E38" s="133">
        <v>48</v>
      </c>
      <c r="F38" s="136">
        <f t="shared" si="0"/>
        <v>48</v>
      </c>
      <c r="G38" s="133" t="s">
        <v>10</v>
      </c>
    </row>
    <row r="39" spans="1:17" s="43" customFormat="1" ht="42.75" customHeight="1" x14ac:dyDescent="0.25">
      <c r="A39" s="135">
        <v>28</v>
      </c>
      <c r="B39" s="126" t="s">
        <v>203</v>
      </c>
      <c r="C39" s="125" t="s">
        <v>129</v>
      </c>
      <c r="D39" s="127" t="s">
        <v>192</v>
      </c>
      <c r="E39" s="125">
        <v>48</v>
      </c>
      <c r="F39" s="136">
        <f t="shared" si="0"/>
        <v>48</v>
      </c>
      <c r="G39" s="148" t="s">
        <v>10</v>
      </c>
    </row>
    <row r="40" spans="1:17" s="43" customFormat="1" ht="42.75" customHeight="1" x14ac:dyDescent="0.25">
      <c r="A40" s="125">
        <v>29</v>
      </c>
      <c r="B40" s="126" t="s">
        <v>204</v>
      </c>
      <c r="C40" s="125" t="s">
        <v>129</v>
      </c>
      <c r="D40" s="127" t="s">
        <v>192</v>
      </c>
      <c r="E40" s="125">
        <v>48</v>
      </c>
      <c r="F40" s="136">
        <f t="shared" si="0"/>
        <v>48</v>
      </c>
      <c r="G40" s="148" t="s">
        <v>10</v>
      </c>
    </row>
    <row r="41" spans="1:17" s="43" customFormat="1" ht="42.75" customHeight="1" x14ac:dyDescent="0.25">
      <c r="A41" s="125">
        <v>30</v>
      </c>
      <c r="B41" s="137" t="s">
        <v>305</v>
      </c>
      <c r="C41" s="138" t="s">
        <v>112</v>
      </c>
      <c r="D41" s="127" t="s">
        <v>294</v>
      </c>
      <c r="E41" s="133">
        <v>48</v>
      </c>
      <c r="F41" s="136">
        <f t="shared" si="0"/>
        <v>48</v>
      </c>
      <c r="G41" s="133" t="s">
        <v>10</v>
      </c>
    </row>
    <row r="42" spans="1:17" s="43" customFormat="1" ht="42.75" customHeight="1" x14ac:dyDescent="0.25">
      <c r="A42" s="135">
        <v>31</v>
      </c>
      <c r="B42" s="140" t="s">
        <v>159</v>
      </c>
      <c r="C42" s="138" t="s">
        <v>129</v>
      </c>
      <c r="D42" s="127" t="s">
        <v>150</v>
      </c>
      <c r="E42" s="133">
        <v>47</v>
      </c>
      <c r="F42" s="136">
        <f t="shared" si="0"/>
        <v>47</v>
      </c>
      <c r="G42" s="133" t="s">
        <v>10</v>
      </c>
    </row>
    <row r="43" spans="1:17" s="43" customFormat="1" ht="42.75" customHeight="1" x14ac:dyDescent="0.25">
      <c r="A43" s="125">
        <v>32</v>
      </c>
      <c r="B43" s="140" t="s">
        <v>160</v>
      </c>
      <c r="C43" s="138" t="s">
        <v>129</v>
      </c>
      <c r="D43" s="127" t="s">
        <v>150</v>
      </c>
      <c r="E43" s="133">
        <v>47</v>
      </c>
      <c r="F43" s="136">
        <f t="shared" si="0"/>
        <v>47</v>
      </c>
      <c r="G43" s="133" t="s">
        <v>10</v>
      </c>
    </row>
    <row r="44" spans="1:17" s="43" customFormat="1" ht="42.75" customHeight="1" x14ac:dyDescent="0.25">
      <c r="A44" s="125">
        <v>33</v>
      </c>
      <c r="B44" s="140" t="s">
        <v>263</v>
      </c>
      <c r="C44" s="138" t="s">
        <v>124</v>
      </c>
      <c r="D44" s="139" t="s">
        <v>232</v>
      </c>
      <c r="E44" s="135">
        <v>47</v>
      </c>
      <c r="F44" s="136">
        <f t="shared" ref="F44:F75" si="1">E44*100/100</f>
        <v>47</v>
      </c>
      <c r="G44" s="135" t="s">
        <v>10</v>
      </c>
    </row>
    <row r="45" spans="1:17" s="43" customFormat="1" ht="42.75" customHeight="1" x14ac:dyDescent="0.25">
      <c r="A45" s="135">
        <v>34</v>
      </c>
      <c r="B45" s="150" t="s">
        <v>125</v>
      </c>
      <c r="C45" s="147" t="s">
        <v>112</v>
      </c>
      <c r="D45" s="127" t="s">
        <v>19</v>
      </c>
      <c r="E45" s="133">
        <v>46</v>
      </c>
      <c r="F45" s="136">
        <f t="shared" si="1"/>
        <v>46</v>
      </c>
      <c r="G45" s="133" t="s">
        <v>10</v>
      </c>
    </row>
    <row r="46" spans="1:17" s="43" customFormat="1" ht="42.75" customHeight="1" x14ac:dyDescent="0.25">
      <c r="A46" s="125">
        <v>35</v>
      </c>
      <c r="B46" s="137" t="s">
        <v>123</v>
      </c>
      <c r="C46" s="138" t="s">
        <v>124</v>
      </c>
      <c r="D46" s="127" t="s">
        <v>19</v>
      </c>
      <c r="E46" s="133">
        <v>46</v>
      </c>
      <c r="F46" s="136">
        <f t="shared" si="1"/>
        <v>46</v>
      </c>
      <c r="G46" s="133" t="s">
        <v>10</v>
      </c>
    </row>
    <row r="47" spans="1:17" s="43" customFormat="1" ht="42.75" customHeight="1" x14ac:dyDescent="0.25">
      <c r="A47" s="125">
        <v>36</v>
      </c>
      <c r="B47" s="137" t="s">
        <v>122</v>
      </c>
      <c r="C47" s="138" t="s">
        <v>112</v>
      </c>
      <c r="D47" s="127" t="s">
        <v>19</v>
      </c>
      <c r="E47" s="127">
        <v>46</v>
      </c>
      <c r="F47" s="136">
        <f t="shared" si="1"/>
        <v>46</v>
      </c>
      <c r="G47" s="133" t="s">
        <v>10</v>
      </c>
    </row>
    <row r="48" spans="1:17" s="43" customFormat="1" ht="42.75" customHeight="1" x14ac:dyDescent="0.25">
      <c r="A48" s="135">
        <v>37</v>
      </c>
      <c r="B48" s="126" t="s">
        <v>205</v>
      </c>
      <c r="C48" s="125" t="s">
        <v>129</v>
      </c>
      <c r="D48" s="127" t="s">
        <v>192</v>
      </c>
      <c r="E48" s="125">
        <v>46</v>
      </c>
      <c r="F48" s="136">
        <f t="shared" si="1"/>
        <v>46</v>
      </c>
      <c r="G48" s="148" t="s">
        <v>10</v>
      </c>
    </row>
    <row r="49" spans="1:7" s="43" customFormat="1" ht="42.75" customHeight="1" x14ac:dyDescent="0.25">
      <c r="A49" s="125">
        <v>38</v>
      </c>
      <c r="B49" s="157" t="s">
        <v>174</v>
      </c>
      <c r="C49" s="146" t="s">
        <v>129</v>
      </c>
      <c r="D49" s="127" t="s">
        <v>172</v>
      </c>
      <c r="E49" s="133">
        <v>45</v>
      </c>
      <c r="F49" s="136">
        <f t="shared" si="1"/>
        <v>45</v>
      </c>
      <c r="G49" s="133" t="s">
        <v>10</v>
      </c>
    </row>
    <row r="50" spans="1:7" s="43" customFormat="1" ht="42.75" customHeight="1" x14ac:dyDescent="0.25">
      <c r="A50" s="125">
        <v>39</v>
      </c>
      <c r="B50" s="150" t="s">
        <v>126</v>
      </c>
      <c r="C50" s="147" t="s">
        <v>116</v>
      </c>
      <c r="D50" s="127" t="s">
        <v>19</v>
      </c>
      <c r="E50" s="127">
        <v>44</v>
      </c>
      <c r="F50" s="136">
        <f t="shared" si="1"/>
        <v>44</v>
      </c>
      <c r="G50" s="133" t="s">
        <v>10</v>
      </c>
    </row>
    <row r="51" spans="1:7" s="43" customFormat="1" ht="42.75" customHeight="1" x14ac:dyDescent="0.25">
      <c r="A51" s="135">
        <v>40</v>
      </c>
      <c r="B51" s="140" t="s">
        <v>264</v>
      </c>
      <c r="C51" s="138" t="s">
        <v>157</v>
      </c>
      <c r="D51" s="139" t="s">
        <v>232</v>
      </c>
      <c r="E51" s="135">
        <v>44</v>
      </c>
      <c r="F51" s="136">
        <f t="shared" si="1"/>
        <v>44</v>
      </c>
      <c r="G51" s="135" t="s">
        <v>10</v>
      </c>
    </row>
    <row r="52" spans="1:7" s="43" customFormat="1" ht="42.75" customHeight="1" x14ac:dyDescent="0.25">
      <c r="A52" s="125">
        <v>41</v>
      </c>
      <c r="B52" s="150" t="s">
        <v>127</v>
      </c>
      <c r="C52" s="147" t="s">
        <v>120</v>
      </c>
      <c r="D52" s="127" t="s">
        <v>19</v>
      </c>
      <c r="E52" s="127">
        <v>43</v>
      </c>
      <c r="F52" s="136">
        <f t="shared" si="1"/>
        <v>43</v>
      </c>
      <c r="G52" s="133" t="s">
        <v>10</v>
      </c>
    </row>
    <row r="53" spans="1:7" s="43" customFormat="1" ht="42.75" customHeight="1" x14ac:dyDescent="0.25">
      <c r="A53" s="125">
        <v>42</v>
      </c>
      <c r="B53" s="126" t="s">
        <v>206</v>
      </c>
      <c r="C53" s="125" t="s">
        <v>112</v>
      </c>
      <c r="D53" s="127" t="s">
        <v>192</v>
      </c>
      <c r="E53" s="125">
        <v>42</v>
      </c>
      <c r="F53" s="136">
        <f t="shared" si="1"/>
        <v>42</v>
      </c>
      <c r="G53" s="148" t="s">
        <v>10</v>
      </c>
    </row>
    <row r="54" spans="1:7" s="43" customFormat="1" ht="42.75" customHeight="1" x14ac:dyDescent="0.25">
      <c r="A54" s="135">
        <v>43</v>
      </c>
      <c r="B54" s="150" t="s">
        <v>128</v>
      </c>
      <c r="C54" s="147" t="s">
        <v>129</v>
      </c>
      <c r="D54" s="127" t="s">
        <v>19</v>
      </c>
      <c r="E54" s="127">
        <v>40</v>
      </c>
      <c r="F54" s="136">
        <f t="shared" si="1"/>
        <v>40</v>
      </c>
      <c r="G54" s="133" t="s">
        <v>10</v>
      </c>
    </row>
    <row r="55" spans="1:7" s="43" customFormat="1" ht="42.75" customHeight="1" x14ac:dyDescent="0.25">
      <c r="A55" s="125">
        <v>44</v>
      </c>
      <c r="B55" s="150" t="s">
        <v>130</v>
      </c>
      <c r="C55" s="147" t="s">
        <v>112</v>
      </c>
      <c r="D55" s="127" t="s">
        <v>19</v>
      </c>
      <c r="E55" s="127">
        <v>40</v>
      </c>
      <c r="F55" s="136">
        <f t="shared" si="1"/>
        <v>40</v>
      </c>
      <c r="G55" s="133" t="s">
        <v>10</v>
      </c>
    </row>
    <row r="56" spans="1:7" s="43" customFormat="1" ht="42.75" customHeight="1" x14ac:dyDescent="0.25">
      <c r="A56" s="125">
        <v>45</v>
      </c>
      <c r="B56" s="150" t="s">
        <v>131</v>
      </c>
      <c r="C56" s="147" t="s">
        <v>132</v>
      </c>
      <c r="D56" s="127" t="s">
        <v>19</v>
      </c>
      <c r="E56" s="127">
        <v>38</v>
      </c>
      <c r="F56" s="136">
        <f t="shared" si="1"/>
        <v>38</v>
      </c>
      <c r="G56" s="133" t="s">
        <v>10</v>
      </c>
    </row>
    <row r="57" spans="1:7" s="43" customFormat="1" ht="42.75" customHeight="1" x14ac:dyDescent="0.25">
      <c r="A57" s="135">
        <v>46</v>
      </c>
      <c r="B57" s="150" t="s">
        <v>133</v>
      </c>
      <c r="C57" s="147" t="s">
        <v>112</v>
      </c>
      <c r="D57" s="127" t="s">
        <v>19</v>
      </c>
      <c r="E57" s="127">
        <v>37</v>
      </c>
      <c r="F57" s="136">
        <f t="shared" si="1"/>
        <v>37</v>
      </c>
      <c r="G57" s="133" t="s">
        <v>10</v>
      </c>
    </row>
    <row r="58" spans="1:7" s="43" customFormat="1" ht="42.75" customHeight="1" x14ac:dyDescent="0.25">
      <c r="A58" s="125">
        <v>47</v>
      </c>
      <c r="B58" s="158" t="s">
        <v>265</v>
      </c>
      <c r="C58" s="138" t="s">
        <v>120</v>
      </c>
      <c r="D58" s="139" t="s">
        <v>232</v>
      </c>
      <c r="E58" s="135">
        <v>37</v>
      </c>
      <c r="F58" s="136">
        <f t="shared" si="1"/>
        <v>37</v>
      </c>
      <c r="G58" s="135" t="s">
        <v>10</v>
      </c>
    </row>
    <row r="59" spans="1:7" s="43" customFormat="1" ht="42.75" customHeight="1" x14ac:dyDescent="0.25">
      <c r="A59" s="125">
        <v>48</v>
      </c>
      <c r="B59" s="140" t="s">
        <v>266</v>
      </c>
      <c r="C59" s="138" t="s">
        <v>132</v>
      </c>
      <c r="D59" s="139" t="s">
        <v>232</v>
      </c>
      <c r="E59" s="135">
        <v>36</v>
      </c>
      <c r="F59" s="136">
        <f t="shared" si="1"/>
        <v>36</v>
      </c>
      <c r="G59" s="135" t="s">
        <v>10</v>
      </c>
    </row>
    <row r="60" spans="1:7" s="43" customFormat="1" ht="42.75" customHeight="1" x14ac:dyDescent="0.25">
      <c r="A60" s="135">
        <v>49</v>
      </c>
      <c r="B60" s="150" t="s">
        <v>134</v>
      </c>
      <c r="C60" s="147" t="s">
        <v>132</v>
      </c>
      <c r="D60" s="127" t="s">
        <v>19</v>
      </c>
      <c r="E60" s="127">
        <v>34</v>
      </c>
      <c r="F60" s="136">
        <f t="shared" si="1"/>
        <v>34</v>
      </c>
      <c r="G60" s="133" t="s">
        <v>10</v>
      </c>
    </row>
    <row r="61" spans="1:7" s="43" customFormat="1" ht="42.75" customHeight="1" x14ac:dyDescent="0.25">
      <c r="A61" s="125">
        <v>50</v>
      </c>
      <c r="B61" s="140" t="s">
        <v>267</v>
      </c>
      <c r="C61" s="138" t="s">
        <v>124</v>
      </c>
      <c r="D61" s="139" t="s">
        <v>232</v>
      </c>
      <c r="E61" s="135">
        <v>34</v>
      </c>
      <c r="F61" s="136">
        <f t="shared" si="1"/>
        <v>34</v>
      </c>
      <c r="G61" s="135" t="s">
        <v>10</v>
      </c>
    </row>
    <row r="62" spans="1:7" s="43" customFormat="1" ht="42.75" customHeight="1" x14ac:dyDescent="0.25">
      <c r="A62" s="125">
        <v>51</v>
      </c>
      <c r="B62" s="150" t="s">
        <v>135</v>
      </c>
      <c r="C62" s="147" t="s">
        <v>116</v>
      </c>
      <c r="D62" s="127" t="s">
        <v>19</v>
      </c>
      <c r="E62" s="127">
        <v>33</v>
      </c>
      <c r="F62" s="136">
        <f t="shared" si="1"/>
        <v>33</v>
      </c>
      <c r="G62" s="133" t="s">
        <v>10</v>
      </c>
    </row>
    <row r="63" spans="1:7" s="43" customFormat="1" ht="42.75" customHeight="1" x14ac:dyDescent="0.25">
      <c r="A63" s="135">
        <v>52</v>
      </c>
      <c r="B63" s="140" t="s">
        <v>268</v>
      </c>
      <c r="C63" s="138" t="s">
        <v>132</v>
      </c>
      <c r="D63" s="139" t="s">
        <v>232</v>
      </c>
      <c r="E63" s="135">
        <v>30</v>
      </c>
      <c r="F63" s="136">
        <f t="shared" si="1"/>
        <v>30</v>
      </c>
      <c r="G63" s="135" t="s">
        <v>10</v>
      </c>
    </row>
    <row r="64" spans="1:7" s="43" customFormat="1" ht="42.75" customHeight="1" x14ac:dyDescent="0.25">
      <c r="A64" s="125">
        <v>53</v>
      </c>
      <c r="B64" s="140" t="s">
        <v>269</v>
      </c>
      <c r="C64" s="138" t="s">
        <v>157</v>
      </c>
      <c r="D64" s="139" t="s">
        <v>232</v>
      </c>
      <c r="E64" s="135">
        <v>29</v>
      </c>
      <c r="F64" s="136">
        <f t="shared" si="1"/>
        <v>29</v>
      </c>
      <c r="G64" s="135" t="s">
        <v>10</v>
      </c>
    </row>
    <row r="65" spans="1:7" s="43" customFormat="1" ht="42.75" customHeight="1" x14ac:dyDescent="0.25">
      <c r="A65" s="125">
        <v>54</v>
      </c>
      <c r="B65" s="150" t="s">
        <v>136</v>
      </c>
      <c r="C65" s="147" t="s">
        <v>116</v>
      </c>
      <c r="D65" s="127" t="s">
        <v>19</v>
      </c>
      <c r="E65" s="127">
        <v>27</v>
      </c>
      <c r="F65" s="136">
        <f t="shared" si="1"/>
        <v>27</v>
      </c>
      <c r="G65" s="133" t="s">
        <v>10</v>
      </c>
    </row>
    <row r="66" spans="1:7" s="43" customFormat="1" ht="42.75" customHeight="1" x14ac:dyDescent="0.25">
      <c r="A66" s="135">
        <v>55</v>
      </c>
      <c r="B66" s="150" t="s">
        <v>137</v>
      </c>
      <c r="C66" s="147" t="s">
        <v>116</v>
      </c>
      <c r="D66" s="127" t="s">
        <v>19</v>
      </c>
      <c r="E66" s="127">
        <v>26</v>
      </c>
      <c r="F66" s="136">
        <f t="shared" si="1"/>
        <v>26</v>
      </c>
      <c r="G66" s="133" t="s">
        <v>10</v>
      </c>
    </row>
    <row r="67" spans="1:7" s="43" customFormat="1" ht="42.75" customHeight="1" x14ac:dyDescent="0.25">
      <c r="A67" s="125">
        <v>56</v>
      </c>
      <c r="B67" s="137" t="s">
        <v>306</v>
      </c>
      <c r="C67" s="138" t="s">
        <v>157</v>
      </c>
      <c r="D67" s="127" t="s">
        <v>294</v>
      </c>
      <c r="E67" s="133">
        <v>25</v>
      </c>
      <c r="F67" s="136">
        <f t="shared" si="1"/>
        <v>25</v>
      </c>
      <c r="G67" s="133" t="s">
        <v>10</v>
      </c>
    </row>
    <row r="68" spans="1:7" s="43" customFormat="1" ht="42.75" customHeight="1" x14ac:dyDescent="0.25">
      <c r="A68" s="125">
        <v>57</v>
      </c>
      <c r="B68" s="150" t="s">
        <v>138</v>
      </c>
      <c r="C68" s="147" t="s">
        <v>132</v>
      </c>
      <c r="D68" s="127" t="s">
        <v>19</v>
      </c>
      <c r="E68" s="127">
        <v>16</v>
      </c>
      <c r="F68" s="136">
        <f t="shared" si="1"/>
        <v>16</v>
      </c>
      <c r="G68" s="133" t="s">
        <v>10</v>
      </c>
    </row>
    <row r="69" spans="1:7" s="43" customFormat="1" ht="42.75" customHeight="1" x14ac:dyDescent="0.25">
      <c r="A69" s="135">
        <v>58</v>
      </c>
      <c r="B69" s="140" t="s">
        <v>270</v>
      </c>
      <c r="C69" s="138" t="s">
        <v>112</v>
      </c>
      <c r="D69" s="139" t="s">
        <v>232</v>
      </c>
      <c r="E69" s="135">
        <v>13</v>
      </c>
      <c r="F69" s="136">
        <f t="shared" si="1"/>
        <v>13</v>
      </c>
      <c r="G69" s="135" t="s">
        <v>10</v>
      </c>
    </row>
    <row r="70" spans="1:7" s="43" customFormat="1" ht="42.75" customHeight="1" x14ac:dyDescent="0.25">
      <c r="A70" s="125">
        <v>59</v>
      </c>
      <c r="B70" s="150" t="s">
        <v>139</v>
      </c>
      <c r="C70" s="147" t="s">
        <v>132</v>
      </c>
      <c r="D70" s="127" t="s">
        <v>19</v>
      </c>
      <c r="E70" s="127">
        <v>12</v>
      </c>
      <c r="F70" s="136">
        <f t="shared" si="1"/>
        <v>12</v>
      </c>
      <c r="G70" s="133" t="s">
        <v>10</v>
      </c>
    </row>
    <row r="71" spans="1:7" s="43" customFormat="1" x14ac:dyDescent="0.25">
      <c r="A71" s="54"/>
      <c r="B71" s="54"/>
      <c r="C71" s="55"/>
      <c r="D71" s="59"/>
      <c r="E71" s="61"/>
      <c r="F71" s="54"/>
      <c r="G71" s="54"/>
    </row>
    <row r="72" spans="1:7" s="43" customFormat="1" x14ac:dyDescent="0.25">
      <c r="A72" s="54"/>
      <c r="B72" s="54"/>
      <c r="C72" s="58"/>
      <c r="D72" s="59"/>
      <c r="E72" s="61"/>
      <c r="F72" s="59"/>
      <c r="G72" s="54"/>
    </row>
    <row r="73" spans="1:7" s="43" customFormat="1" x14ac:dyDescent="0.25">
      <c r="A73" s="54"/>
      <c r="B73" s="54"/>
      <c r="C73" s="69"/>
      <c r="D73" s="70"/>
      <c r="E73" s="61"/>
      <c r="F73" s="54"/>
      <c r="G73" s="54"/>
    </row>
    <row r="74" spans="1:7" s="43" customFormat="1" x14ac:dyDescent="0.25">
      <c r="A74" s="54"/>
      <c r="B74" s="54"/>
      <c r="C74" s="67"/>
      <c r="D74" s="56"/>
      <c r="E74" s="68"/>
      <c r="F74" s="59"/>
      <c r="G74" s="54"/>
    </row>
    <row r="75" spans="1:7" s="43" customFormat="1" x14ac:dyDescent="0.25">
      <c r="A75" s="54"/>
      <c r="B75" s="54"/>
      <c r="C75" s="69"/>
      <c r="D75" s="56"/>
      <c r="E75" s="56"/>
      <c r="F75" s="59"/>
      <c r="G75" s="54"/>
    </row>
    <row r="76" spans="1:7" s="43" customFormat="1" x14ac:dyDescent="0.25">
      <c r="A76" s="54"/>
      <c r="B76" s="54"/>
      <c r="C76" s="58"/>
      <c r="D76" s="59"/>
      <c r="E76" s="59"/>
      <c r="F76" s="59"/>
      <c r="G76" s="54"/>
    </row>
    <row r="77" spans="1:7" s="43" customFormat="1" x14ac:dyDescent="0.25">
      <c r="A77" s="54"/>
      <c r="B77" s="54"/>
      <c r="C77" s="69"/>
      <c r="D77" s="70"/>
      <c r="E77" s="61"/>
      <c r="F77" s="54"/>
      <c r="G77" s="54"/>
    </row>
    <row r="78" spans="1:7" s="43" customFormat="1" x14ac:dyDescent="0.25">
      <c r="A78" s="54"/>
      <c r="B78" s="54"/>
      <c r="C78" s="58"/>
      <c r="D78" s="59"/>
      <c r="E78" s="59"/>
      <c r="F78" s="59"/>
      <c r="G78" s="54"/>
    </row>
    <row r="79" spans="1:7" s="43" customFormat="1" x14ac:dyDescent="0.25">
      <c r="A79" s="54"/>
      <c r="B79" s="54"/>
      <c r="C79" s="66"/>
      <c r="D79" s="57"/>
      <c r="E79" s="57"/>
      <c r="F79" s="57"/>
      <c r="G79" s="54"/>
    </row>
    <row r="80" spans="1:7" s="43" customFormat="1" x14ac:dyDescent="0.25">
      <c r="A80" s="54"/>
      <c r="B80" s="54"/>
      <c r="C80" s="55"/>
      <c r="D80" s="54"/>
      <c r="E80" s="57"/>
      <c r="F80" s="54"/>
      <c r="G80" s="54"/>
    </row>
    <row r="81" spans="1:7" s="43" customFormat="1" x14ac:dyDescent="0.25">
      <c r="A81" s="54"/>
      <c r="B81" s="54"/>
      <c r="C81" s="55"/>
      <c r="D81" s="54"/>
      <c r="E81" s="61"/>
      <c r="F81" s="54"/>
      <c r="G81" s="54"/>
    </row>
    <row r="82" spans="1:7" s="43" customFormat="1" x14ac:dyDescent="0.25">
      <c r="A82" s="54"/>
      <c r="B82" s="54"/>
      <c r="C82" s="69"/>
      <c r="D82" s="70"/>
      <c r="E82" s="61"/>
      <c r="F82" s="54"/>
      <c r="G82" s="54"/>
    </row>
    <row r="83" spans="1:7" s="43" customFormat="1" x14ac:dyDescent="0.25">
      <c r="A83" s="54"/>
      <c r="B83" s="54"/>
      <c r="C83" s="60"/>
      <c r="D83" s="59"/>
      <c r="E83" s="57"/>
      <c r="F83" s="59"/>
      <c r="G83" s="54"/>
    </row>
    <row r="84" spans="1:7" s="43" customFormat="1" x14ac:dyDescent="0.25">
      <c r="A84" s="54"/>
      <c r="B84" s="54"/>
      <c r="C84" s="58"/>
      <c r="D84" s="59"/>
      <c r="E84" s="59"/>
      <c r="F84" s="59"/>
      <c r="G84" s="54"/>
    </row>
    <row r="85" spans="1:7" s="43" customFormat="1" x14ac:dyDescent="0.25">
      <c r="A85" s="54"/>
      <c r="B85" s="54"/>
      <c r="C85" s="55"/>
      <c r="D85" s="59"/>
      <c r="E85" s="61"/>
      <c r="F85" s="54"/>
      <c r="G85" s="54"/>
    </row>
    <row r="86" spans="1:7" s="43" customFormat="1" x14ac:dyDescent="0.25">
      <c r="A86" s="54"/>
      <c r="B86" s="54"/>
      <c r="C86" s="66"/>
      <c r="D86" s="61"/>
      <c r="E86" s="57"/>
      <c r="F86" s="57"/>
      <c r="G86" s="54"/>
    </row>
    <row r="87" spans="1:7" s="43" customFormat="1" x14ac:dyDescent="0.25">
      <c r="A87" s="54"/>
      <c r="B87" s="54"/>
      <c r="C87" s="69"/>
      <c r="D87" s="70"/>
      <c r="E87" s="61"/>
      <c r="F87" s="54"/>
      <c r="G87" s="54"/>
    </row>
    <row r="88" spans="1:7" s="43" customFormat="1" x14ac:dyDescent="0.25">
      <c r="A88" s="54"/>
      <c r="B88" s="54"/>
      <c r="C88" s="60"/>
      <c r="D88" s="59"/>
      <c r="E88" s="57"/>
      <c r="F88" s="59"/>
      <c r="G88" s="54"/>
    </row>
    <row r="89" spans="1:7" s="43" customFormat="1" x14ac:dyDescent="0.25">
      <c r="A89" s="54"/>
      <c r="B89" s="54"/>
      <c r="C89" s="55"/>
      <c r="D89" s="54"/>
      <c r="E89" s="61"/>
      <c r="F89" s="54"/>
      <c r="G89" s="54"/>
    </row>
    <row r="90" spans="1:7" s="43" customFormat="1" x14ac:dyDescent="0.25">
      <c r="A90" s="54"/>
      <c r="B90" s="54"/>
      <c r="C90" s="67"/>
      <c r="D90" s="56"/>
      <c r="E90" s="68"/>
      <c r="F90" s="59"/>
      <c r="G90" s="54"/>
    </row>
    <row r="91" spans="1:7" s="43" customFormat="1" x14ac:dyDescent="0.25">
      <c r="A91" s="54"/>
      <c r="B91" s="54"/>
      <c r="C91" s="67"/>
      <c r="D91" s="56"/>
      <c r="E91" s="68"/>
      <c r="F91" s="59"/>
      <c r="G91" s="54"/>
    </row>
    <row r="92" spans="1:7" s="43" customFormat="1" x14ac:dyDescent="0.25">
      <c r="A92" s="54"/>
      <c r="B92" s="54"/>
      <c r="C92" s="55"/>
      <c r="D92" s="54"/>
      <c r="E92" s="61"/>
      <c r="F92" s="54"/>
      <c r="G92" s="54"/>
    </row>
    <row r="93" spans="1:7" s="43" customFormat="1" x14ac:dyDescent="0.25">
      <c r="A93" s="54"/>
      <c r="B93" s="54"/>
      <c r="C93" s="60"/>
      <c r="D93" s="59"/>
      <c r="E93" s="57"/>
      <c r="F93" s="59"/>
      <c r="G93" s="54"/>
    </row>
    <row r="94" spans="1:7" s="43" customFormat="1" x14ac:dyDescent="0.25">
      <c r="A94" s="54"/>
      <c r="B94" s="54"/>
      <c r="C94" s="66"/>
      <c r="D94" s="59"/>
      <c r="E94" s="61"/>
      <c r="F94" s="61"/>
      <c r="G94" s="54"/>
    </row>
    <row r="95" spans="1:7" s="43" customFormat="1" x14ac:dyDescent="0.25">
      <c r="A95" s="54"/>
      <c r="B95" s="54"/>
      <c r="C95" s="67"/>
      <c r="D95" s="56"/>
      <c r="E95" s="68"/>
      <c r="F95" s="59"/>
      <c r="G95" s="54"/>
    </row>
    <row r="96" spans="1:7" s="43" customFormat="1" x14ac:dyDescent="0.25">
      <c r="A96" s="54"/>
      <c r="B96" s="54"/>
      <c r="C96" s="55"/>
      <c r="D96" s="59"/>
      <c r="E96" s="57"/>
      <c r="F96" s="54"/>
      <c r="G96" s="54"/>
    </row>
    <row r="97" spans="1:7" s="43" customFormat="1" x14ac:dyDescent="0.25">
      <c r="A97" s="54"/>
      <c r="B97" s="54"/>
      <c r="C97" s="55"/>
      <c r="D97" s="54"/>
      <c r="E97" s="54"/>
      <c r="F97" s="54"/>
      <c r="G97" s="54"/>
    </row>
    <row r="98" spans="1:7" s="43" customFormat="1" x14ac:dyDescent="0.25">
      <c r="A98" s="54"/>
      <c r="B98" s="54"/>
      <c r="C98" s="60"/>
      <c r="D98" s="70"/>
      <c r="E98" s="61"/>
      <c r="F98" s="59"/>
      <c r="G98" s="54"/>
    </row>
    <row r="99" spans="1:7" s="43" customFormat="1" x14ac:dyDescent="0.25">
      <c r="A99" s="54"/>
      <c r="B99" s="54"/>
      <c r="C99" s="67"/>
      <c r="D99" s="56"/>
      <c r="E99" s="68"/>
      <c r="F99" s="59"/>
      <c r="G99" s="54"/>
    </row>
    <row r="100" spans="1:7" s="43" customFormat="1" x14ac:dyDescent="0.25">
      <c r="A100" s="54"/>
      <c r="B100" s="54"/>
      <c r="C100" s="60"/>
      <c r="D100" s="70"/>
      <c r="E100" s="61"/>
      <c r="F100" s="59"/>
      <c r="G100" s="54"/>
    </row>
    <row r="101" spans="1:7" s="43" customFormat="1" x14ac:dyDescent="0.25">
      <c r="A101" s="54"/>
      <c r="B101" s="54"/>
      <c r="C101" s="55"/>
      <c r="D101" s="54"/>
      <c r="E101" s="57"/>
      <c r="F101" s="54"/>
      <c r="G101" s="54"/>
    </row>
    <row r="102" spans="1:7" s="43" customFormat="1" x14ac:dyDescent="0.25">
      <c r="A102" s="54"/>
      <c r="B102" s="54"/>
      <c r="C102" s="60"/>
      <c r="D102" s="59"/>
      <c r="E102" s="57"/>
      <c r="F102" s="59"/>
      <c r="G102" s="54"/>
    </row>
    <row r="103" spans="1:7" s="43" customFormat="1" x14ac:dyDescent="0.25">
      <c r="A103" s="54"/>
      <c r="B103" s="54"/>
      <c r="C103" s="55"/>
      <c r="D103" s="54"/>
      <c r="E103" s="57"/>
      <c r="F103" s="54"/>
      <c r="G103" s="54"/>
    </row>
    <row r="104" spans="1:7" s="43" customFormat="1" x14ac:dyDescent="0.25">
      <c r="A104" s="54"/>
      <c r="B104" s="54"/>
      <c r="C104" s="67"/>
      <c r="D104" s="56"/>
      <c r="E104" s="68"/>
      <c r="F104" s="59"/>
      <c r="G104" s="54"/>
    </row>
    <row r="105" spans="1:7" s="43" customFormat="1" x14ac:dyDescent="0.25">
      <c r="A105" s="54"/>
      <c r="B105" s="54"/>
      <c r="C105" s="55"/>
      <c r="D105" s="54"/>
      <c r="E105" s="54"/>
      <c r="F105" s="54"/>
      <c r="G105" s="54"/>
    </row>
    <row r="106" spans="1:7" s="43" customFormat="1" x14ac:dyDescent="0.25">
      <c r="A106" s="54"/>
      <c r="B106" s="54"/>
      <c r="C106" s="60"/>
      <c r="D106" s="61"/>
      <c r="E106" s="57"/>
      <c r="F106" s="57"/>
      <c r="G106" s="54"/>
    </row>
    <row r="107" spans="1:7" s="43" customFormat="1" x14ac:dyDescent="0.25">
      <c r="A107" s="54"/>
      <c r="B107" s="54"/>
      <c r="C107" s="66"/>
      <c r="D107" s="59"/>
      <c r="E107" s="61"/>
      <c r="F107" s="57"/>
      <c r="G107" s="54"/>
    </row>
    <row r="108" spans="1:7" s="43" customFormat="1" x14ac:dyDescent="0.25">
      <c r="A108" s="54"/>
      <c r="B108" s="54"/>
      <c r="C108" s="66"/>
      <c r="D108" s="61"/>
      <c r="E108" s="61"/>
      <c r="F108" s="57"/>
      <c r="G108" s="54"/>
    </row>
    <row r="109" spans="1:7" s="43" customFormat="1" x14ac:dyDescent="0.25">
      <c r="A109" s="54"/>
      <c r="B109" s="54"/>
      <c r="C109" s="69"/>
      <c r="D109" s="70"/>
      <c r="E109" s="61"/>
      <c r="F109" s="54"/>
      <c r="G109" s="54"/>
    </row>
    <row r="110" spans="1:7" s="43" customFormat="1" x14ac:dyDescent="0.25">
      <c r="A110" s="54"/>
      <c r="B110" s="54"/>
      <c r="C110" s="55"/>
      <c r="D110" s="56"/>
      <c r="E110" s="57"/>
      <c r="F110" s="56"/>
      <c r="G110" s="54"/>
    </row>
    <row r="111" spans="1:7" s="43" customFormat="1" x14ac:dyDescent="0.25">
      <c r="A111" s="54"/>
      <c r="B111" s="54"/>
      <c r="C111" s="60"/>
      <c r="D111" s="57"/>
      <c r="E111" s="57"/>
      <c r="F111" s="57"/>
      <c r="G111" s="54"/>
    </row>
    <row r="112" spans="1:7" s="43" customFormat="1" x14ac:dyDescent="0.25">
      <c r="A112" s="54"/>
      <c r="B112" s="54"/>
      <c r="C112" s="55"/>
      <c r="D112" s="54"/>
      <c r="E112" s="54"/>
      <c r="F112" s="54"/>
      <c r="G112" s="54"/>
    </row>
    <row r="113" spans="1:7" s="43" customFormat="1" x14ac:dyDescent="0.25">
      <c r="A113" s="54"/>
      <c r="B113" s="54"/>
      <c r="C113" s="62"/>
      <c r="D113" s="59"/>
      <c r="E113" s="57"/>
      <c r="F113" s="59"/>
      <c r="G113" s="54"/>
    </row>
    <row r="114" spans="1:7" s="43" customFormat="1" x14ac:dyDescent="0.25">
      <c r="A114" s="54"/>
      <c r="B114" s="54"/>
      <c r="C114" s="55"/>
      <c r="D114" s="59"/>
      <c r="E114" s="57"/>
      <c r="F114" s="54"/>
      <c r="G114" s="54"/>
    </row>
    <row r="115" spans="1:7" s="43" customFormat="1" x14ac:dyDescent="0.25">
      <c r="A115" s="54"/>
      <c r="B115" s="54"/>
      <c r="C115" s="55"/>
      <c r="D115" s="54"/>
      <c r="E115" s="57"/>
      <c r="F115" s="54"/>
      <c r="G115" s="54"/>
    </row>
    <row r="116" spans="1:7" s="43" customFormat="1" x14ac:dyDescent="0.25">
      <c r="A116" s="54"/>
      <c r="B116" s="54"/>
      <c r="C116" s="60"/>
      <c r="D116" s="59"/>
      <c r="E116" s="57"/>
      <c r="F116" s="59"/>
      <c r="G116" s="54"/>
    </row>
    <row r="117" spans="1:7" s="43" customFormat="1" x14ac:dyDescent="0.25">
      <c r="A117" s="54"/>
      <c r="B117" s="54"/>
      <c r="C117" s="60"/>
      <c r="D117" s="59"/>
      <c r="E117" s="57"/>
      <c r="F117" s="59"/>
      <c r="G117" s="54"/>
    </row>
    <row r="118" spans="1:7" x14ac:dyDescent="0.25">
      <c r="A118" s="71"/>
      <c r="B118" s="71"/>
      <c r="C118" s="72"/>
      <c r="D118" s="73"/>
      <c r="E118" s="74"/>
      <c r="F118" s="75"/>
    </row>
    <row r="119" spans="1:7" x14ac:dyDescent="0.25">
      <c r="A119" s="19"/>
      <c r="B119" s="19"/>
      <c r="C119" s="76"/>
      <c r="D119" s="77"/>
      <c r="E119" s="35"/>
      <c r="F119" s="51"/>
    </row>
    <row r="120" spans="1:7" x14ac:dyDescent="0.25">
      <c r="A120" s="19"/>
      <c r="B120" s="19"/>
      <c r="C120" s="78"/>
      <c r="D120" s="79"/>
      <c r="E120" s="79"/>
      <c r="F120" s="79"/>
    </row>
    <row r="121" spans="1:7" x14ac:dyDescent="0.25">
      <c r="A121" s="19"/>
      <c r="B121" s="19"/>
      <c r="C121" s="80"/>
      <c r="D121" s="81"/>
      <c r="E121" s="45"/>
      <c r="F121" s="77"/>
    </row>
    <row r="122" spans="1:7" x14ac:dyDescent="0.25">
      <c r="A122" s="19"/>
      <c r="B122" s="19"/>
      <c r="C122" s="82"/>
      <c r="D122" s="77"/>
      <c r="E122" s="45"/>
      <c r="F122" s="35"/>
    </row>
    <row r="123" spans="1:7" x14ac:dyDescent="0.25">
      <c r="A123" s="19"/>
      <c r="B123" s="19"/>
      <c r="C123" s="83"/>
      <c r="D123" s="77"/>
      <c r="E123" s="35"/>
      <c r="F123" s="77"/>
    </row>
    <row r="124" spans="1:7" x14ac:dyDescent="0.25">
      <c r="A124" s="19"/>
      <c r="B124" s="19"/>
      <c r="C124" s="84"/>
      <c r="D124" s="85"/>
      <c r="E124" s="45"/>
      <c r="F124" s="19"/>
    </row>
    <row r="125" spans="1:7" x14ac:dyDescent="0.25">
      <c r="A125" s="19"/>
      <c r="B125" s="19"/>
      <c r="C125" s="83"/>
      <c r="D125" s="77"/>
      <c r="E125" s="35"/>
      <c r="F125" s="77"/>
    </row>
    <row r="126" spans="1:7" x14ac:dyDescent="0.25">
      <c r="A126" s="19"/>
      <c r="B126" s="19"/>
      <c r="C126" s="80"/>
      <c r="D126" s="81"/>
      <c r="E126" s="45"/>
      <c r="F126" s="77"/>
    </row>
    <row r="127" spans="1:7" x14ac:dyDescent="0.25">
      <c r="A127" s="19"/>
      <c r="B127" s="19"/>
      <c r="C127" s="76"/>
      <c r="D127" s="86"/>
      <c r="E127" s="35"/>
      <c r="F127" s="86"/>
    </row>
    <row r="128" spans="1:7" x14ac:dyDescent="0.25">
      <c r="A128" s="19"/>
      <c r="B128" s="19"/>
      <c r="C128" s="76"/>
      <c r="D128" s="19"/>
      <c r="E128" s="19"/>
      <c r="F128" s="19"/>
    </row>
    <row r="129" spans="1:6" x14ac:dyDescent="0.25">
      <c r="A129" s="19"/>
      <c r="B129" s="19"/>
      <c r="C129" s="83"/>
      <c r="D129" s="77"/>
      <c r="E129" s="35"/>
      <c r="F129" s="77"/>
    </row>
    <row r="130" spans="1:6" x14ac:dyDescent="0.25">
      <c r="A130" s="19"/>
      <c r="B130" s="19"/>
      <c r="C130" s="83"/>
      <c r="D130" s="87"/>
      <c r="E130" s="35"/>
      <c r="F130" s="77"/>
    </row>
    <row r="131" spans="1:6" x14ac:dyDescent="0.25">
      <c r="A131" s="19"/>
      <c r="B131" s="19"/>
      <c r="C131" s="76"/>
      <c r="D131" s="87"/>
      <c r="E131" s="35"/>
      <c r="F131" s="77"/>
    </row>
    <row r="132" spans="1:6" x14ac:dyDescent="0.25">
      <c r="A132" s="19"/>
      <c r="B132" s="19"/>
      <c r="C132" s="76"/>
      <c r="D132" s="88"/>
      <c r="E132" s="89"/>
      <c r="F132" s="19"/>
    </row>
    <row r="133" spans="1:6" x14ac:dyDescent="0.25">
      <c r="A133" s="19"/>
      <c r="B133" s="19"/>
      <c r="C133" s="76"/>
      <c r="D133" s="87"/>
      <c r="E133" s="35"/>
      <c r="F133" s="19"/>
    </row>
    <row r="134" spans="1:6" x14ac:dyDescent="0.25">
      <c r="A134" s="19"/>
      <c r="B134" s="19"/>
      <c r="C134" s="82"/>
      <c r="D134" s="77"/>
      <c r="E134" s="45"/>
      <c r="F134" s="35"/>
    </row>
    <row r="135" spans="1:6" x14ac:dyDescent="0.25">
      <c r="A135" s="19"/>
      <c r="B135" s="19"/>
      <c r="C135" s="90"/>
      <c r="D135" s="77"/>
      <c r="E135" s="77"/>
      <c r="F135" s="77"/>
    </row>
    <row r="136" spans="1:6" x14ac:dyDescent="0.25">
      <c r="A136" s="19"/>
      <c r="B136" s="19"/>
      <c r="C136" s="84"/>
      <c r="D136" s="85"/>
      <c r="E136" s="45"/>
      <c r="F136" s="19"/>
    </row>
    <row r="137" spans="1:6" x14ac:dyDescent="0.25">
      <c r="A137" s="19"/>
      <c r="B137" s="19"/>
      <c r="C137" s="83"/>
      <c r="D137" s="77"/>
      <c r="E137" s="35"/>
      <c r="F137" s="77"/>
    </row>
    <row r="138" spans="1:6" x14ac:dyDescent="0.25">
      <c r="A138" s="19"/>
      <c r="B138" s="19"/>
      <c r="C138" s="82"/>
      <c r="D138" s="45"/>
      <c r="E138" s="35"/>
      <c r="F138" s="35"/>
    </row>
    <row r="139" spans="1:6" x14ac:dyDescent="0.25">
      <c r="A139" s="19"/>
      <c r="B139" s="19"/>
      <c r="C139" s="84"/>
      <c r="D139" s="85"/>
      <c r="E139" s="45"/>
      <c r="F139" s="19"/>
    </row>
    <row r="140" spans="1:6" x14ac:dyDescent="0.25">
      <c r="A140" s="19"/>
      <c r="B140" s="19"/>
      <c r="C140" s="78"/>
      <c r="D140" s="79"/>
      <c r="E140" s="79"/>
      <c r="F140" s="79"/>
    </row>
    <row r="141" spans="1:6" x14ac:dyDescent="0.25">
      <c r="A141" s="19"/>
      <c r="B141" s="19"/>
      <c r="C141" s="80"/>
      <c r="D141" s="81"/>
      <c r="E141" s="45"/>
      <c r="F141" s="77"/>
    </row>
    <row r="142" spans="1:6" x14ac:dyDescent="0.25">
      <c r="A142" s="19"/>
      <c r="B142" s="19"/>
      <c r="C142" s="76"/>
      <c r="D142" s="19"/>
      <c r="E142" s="19"/>
      <c r="F142" s="19"/>
    </row>
    <row r="143" spans="1:6" x14ac:dyDescent="0.25">
      <c r="A143" s="19"/>
      <c r="B143" s="19"/>
      <c r="C143" s="83"/>
      <c r="D143" s="77"/>
      <c r="E143" s="35"/>
      <c r="F143" s="77"/>
    </row>
    <row r="144" spans="1:6" x14ac:dyDescent="0.25">
      <c r="A144" s="19"/>
      <c r="B144" s="19"/>
      <c r="C144" s="90"/>
      <c r="D144" s="77"/>
      <c r="E144" s="35"/>
      <c r="F144" s="51"/>
    </row>
    <row r="145" spans="1:6" x14ac:dyDescent="0.25">
      <c r="A145" s="19"/>
      <c r="B145" s="19"/>
      <c r="C145" s="80"/>
      <c r="D145" s="81"/>
      <c r="E145" s="45"/>
      <c r="F145" s="77"/>
    </row>
    <row r="146" spans="1:6" x14ac:dyDescent="0.25">
      <c r="A146" s="19"/>
      <c r="B146" s="19"/>
      <c r="C146" s="76"/>
      <c r="D146" s="19"/>
      <c r="E146" s="35"/>
      <c r="F146" s="19"/>
    </row>
    <row r="147" spans="1:6" x14ac:dyDescent="0.25">
      <c r="A147" s="19"/>
      <c r="B147" s="19"/>
      <c r="C147" s="83"/>
      <c r="D147" s="77"/>
      <c r="E147" s="35"/>
      <c r="F147" s="77"/>
    </row>
    <row r="148" spans="1:6" x14ac:dyDescent="0.25">
      <c r="A148" s="19"/>
      <c r="B148" s="19"/>
      <c r="C148" s="82"/>
      <c r="D148" s="77"/>
      <c r="E148" s="45"/>
      <c r="F148" s="45"/>
    </row>
    <row r="149" spans="1:6" x14ac:dyDescent="0.25">
      <c r="A149" s="19"/>
      <c r="B149" s="19"/>
      <c r="C149" s="76"/>
      <c r="D149" s="19"/>
      <c r="E149" s="19"/>
      <c r="F149" s="19"/>
    </row>
    <row r="150" spans="1:6" x14ac:dyDescent="0.25">
      <c r="A150" s="19"/>
      <c r="B150" s="19"/>
      <c r="C150" s="82"/>
      <c r="D150" s="45"/>
      <c r="E150" s="35"/>
      <c r="F150" s="35"/>
    </row>
    <row r="151" spans="1:6" x14ac:dyDescent="0.25">
      <c r="A151" s="19"/>
      <c r="B151" s="19"/>
      <c r="C151" s="82"/>
      <c r="D151" s="77"/>
      <c r="E151" s="45"/>
      <c r="F151" s="35"/>
    </row>
    <row r="152" spans="1:6" x14ac:dyDescent="0.25">
      <c r="A152" s="19"/>
      <c r="B152" s="19"/>
      <c r="C152" s="82"/>
      <c r="D152" s="77"/>
      <c r="E152" s="45"/>
      <c r="F152" s="35"/>
    </row>
    <row r="153" spans="1:6" x14ac:dyDescent="0.25">
      <c r="A153" s="19"/>
      <c r="B153" s="19"/>
      <c r="C153" s="83"/>
      <c r="D153" s="77"/>
      <c r="E153" s="35"/>
      <c r="F153" s="77"/>
    </row>
    <row r="154" spans="1:6" x14ac:dyDescent="0.25">
      <c r="A154" s="19"/>
      <c r="B154" s="19"/>
      <c r="C154" s="83"/>
      <c r="D154" s="77"/>
      <c r="E154" s="35"/>
      <c r="F154" s="77"/>
    </row>
    <row r="155" spans="1:6" x14ac:dyDescent="0.25">
      <c r="A155" s="19"/>
      <c r="B155" s="19"/>
      <c r="C155" s="83"/>
      <c r="D155" s="77"/>
      <c r="E155" s="35"/>
      <c r="F155" s="77"/>
    </row>
    <row r="156" spans="1:6" x14ac:dyDescent="0.25">
      <c r="A156" s="19"/>
      <c r="B156" s="19"/>
      <c r="C156" s="90"/>
      <c r="D156" s="77"/>
      <c r="E156" s="45"/>
      <c r="F156" s="77"/>
    </row>
  </sheetData>
  <autoFilter ref="A11:G70">
    <sortState ref="A12:G70">
      <sortCondition descending="1" ref="E11"/>
    </sortState>
  </autoFilter>
  <sortState ref="B16:C18">
    <sortCondition ref="B16"/>
  </sortState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9"/>
  <sheetViews>
    <sheetView view="pageBreakPreview" topLeftCell="A10" zoomScaleNormal="100" zoomScaleSheetLayoutView="100" workbookViewId="0">
      <selection activeCell="A18" sqref="A18:XFD18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3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97" customWidth="1"/>
    <col min="8" max="8" width="14" customWidth="1"/>
  </cols>
  <sheetData>
    <row r="1" spans="1:19" x14ac:dyDescent="0.25">
      <c r="F1" s="46" t="s">
        <v>145</v>
      </c>
    </row>
    <row r="2" spans="1:19" x14ac:dyDescent="0.25">
      <c r="F2" s="46" t="s">
        <v>141</v>
      </c>
    </row>
    <row r="3" spans="1:19" x14ac:dyDescent="0.25">
      <c r="F3" s="46" t="s">
        <v>142</v>
      </c>
    </row>
    <row r="5" spans="1:19" x14ac:dyDescent="0.25">
      <c r="B5" s="99" t="s">
        <v>13</v>
      </c>
    </row>
    <row r="7" spans="1:19" ht="30" customHeight="1" x14ac:dyDescent="0.25">
      <c r="B7" s="91" t="s">
        <v>4</v>
      </c>
      <c r="C7" s="93" t="s">
        <v>8</v>
      </c>
      <c r="D7" s="115" t="s">
        <v>12</v>
      </c>
      <c r="E7" s="114" t="s">
        <v>32</v>
      </c>
      <c r="F7" s="47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11</v>
      </c>
      <c r="C8" s="100">
        <v>45951</v>
      </c>
      <c r="D8" s="92" t="s">
        <v>6</v>
      </c>
      <c r="E8" s="94">
        <v>93</v>
      </c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14</v>
      </c>
      <c r="C9" s="101" t="s">
        <v>15</v>
      </c>
      <c r="D9" s="92"/>
      <c r="E9" s="94"/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ht="15.6" x14ac:dyDescent="0.3">
      <c r="D10" s="49"/>
      <c r="E10" s="49"/>
      <c r="F10" s="50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1" t="s">
        <v>5</v>
      </c>
      <c r="B11" s="51" t="s">
        <v>0</v>
      </c>
      <c r="C11" s="51" t="s">
        <v>1</v>
      </c>
      <c r="D11" s="51" t="s">
        <v>7</v>
      </c>
      <c r="E11" s="51" t="s">
        <v>2</v>
      </c>
      <c r="F11" s="52" t="s">
        <v>3</v>
      </c>
      <c r="G11" s="109" t="s">
        <v>9</v>
      </c>
      <c r="H11" s="96"/>
      <c r="I11" s="42"/>
      <c r="J11" s="42"/>
      <c r="K11" s="42"/>
      <c r="L11" s="42"/>
      <c r="M11" s="42"/>
      <c r="N11" s="42"/>
      <c r="O11" s="42"/>
      <c r="P11" s="42"/>
      <c r="Q11" s="42"/>
    </row>
    <row r="12" spans="1:19" s="144" customFormat="1" ht="42.75" customHeight="1" x14ac:dyDescent="0.25">
      <c r="A12" s="98">
        <v>1</v>
      </c>
      <c r="B12" s="112" t="s">
        <v>207</v>
      </c>
      <c r="C12" s="106" t="s">
        <v>51</v>
      </c>
      <c r="D12" s="102" t="s">
        <v>192</v>
      </c>
      <c r="E12" s="98">
        <v>69</v>
      </c>
      <c r="F12" s="113">
        <f t="shared" ref="F12:F46" si="0">E12*100/93</f>
        <v>74.193548387096769</v>
      </c>
      <c r="G12" s="98" t="s">
        <v>24</v>
      </c>
      <c r="H12" s="96"/>
      <c r="I12" s="143"/>
      <c r="J12" s="143"/>
      <c r="K12" s="143"/>
      <c r="L12" s="143"/>
      <c r="M12" s="143"/>
      <c r="N12" s="143"/>
      <c r="O12" s="143"/>
      <c r="P12" s="143"/>
      <c r="Q12" s="143"/>
    </row>
    <row r="13" spans="1:19" s="144" customFormat="1" ht="42.75" customHeight="1" x14ac:dyDescent="0.25">
      <c r="A13" s="103">
        <v>2</v>
      </c>
      <c r="B13" s="110" t="s">
        <v>45</v>
      </c>
      <c r="C13" s="103" t="s">
        <v>46</v>
      </c>
      <c r="D13" s="102" t="s">
        <v>19</v>
      </c>
      <c r="E13" s="103">
        <v>66</v>
      </c>
      <c r="F13" s="113">
        <f t="shared" si="0"/>
        <v>70.967741935483872</v>
      </c>
      <c r="G13" s="98" t="s">
        <v>24</v>
      </c>
      <c r="H13" s="145"/>
      <c r="I13" s="142"/>
      <c r="J13" s="143"/>
      <c r="K13" s="143"/>
      <c r="L13" s="143"/>
      <c r="M13" s="143"/>
      <c r="N13" s="143"/>
      <c r="O13" s="143"/>
      <c r="P13" s="143"/>
      <c r="Q13" s="143"/>
      <c r="R13" s="143"/>
      <c r="S13" s="143"/>
    </row>
    <row r="14" spans="1:19" s="144" customFormat="1" ht="42.75" customHeight="1" x14ac:dyDescent="0.25">
      <c r="A14" s="103">
        <v>3</v>
      </c>
      <c r="B14" s="110" t="s">
        <v>47</v>
      </c>
      <c r="C14" s="103" t="s">
        <v>48</v>
      </c>
      <c r="D14" s="102" t="s">
        <v>19</v>
      </c>
      <c r="E14" s="103">
        <v>54</v>
      </c>
      <c r="F14" s="113">
        <f t="shared" si="0"/>
        <v>58.064516129032256</v>
      </c>
      <c r="G14" s="109" t="s">
        <v>25</v>
      </c>
      <c r="H14" s="145"/>
      <c r="I14" s="142"/>
      <c r="J14" s="143"/>
      <c r="K14" s="143"/>
      <c r="L14" s="143"/>
      <c r="M14" s="143"/>
      <c r="N14" s="143"/>
      <c r="O14" s="143"/>
      <c r="P14" s="143"/>
      <c r="Q14" s="143"/>
      <c r="R14" s="143"/>
      <c r="S14" s="143"/>
    </row>
    <row r="15" spans="1:19" s="144" customFormat="1" ht="42.75" customHeight="1" x14ac:dyDescent="0.25">
      <c r="A15" s="98">
        <v>4</v>
      </c>
      <c r="B15" s="167" t="s">
        <v>175</v>
      </c>
      <c r="C15" s="161" t="s">
        <v>48</v>
      </c>
      <c r="D15" s="102" t="s">
        <v>172</v>
      </c>
      <c r="E15" s="98">
        <v>45</v>
      </c>
      <c r="F15" s="113">
        <f t="shared" si="0"/>
        <v>48.387096774193552</v>
      </c>
      <c r="G15" s="98" t="s">
        <v>10</v>
      </c>
      <c r="H15" s="145"/>
      <c r="I15" s="142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19" s="144" customFormat="1" ht="42.75" customHeight="1" x14ac:dyDescent="0.25">
      <c r="A16" s="103">
        <v>5</v>
      </c>
      <c r="B16" s="111" t="s">
        <v>208</v>
      </c>
      <c r="C16" s="106" t="s">
        <v>48</v>
      </c>
      <c r="D16" s="102" t="s">
        <v>192</v>
      </c>
      <c r="E16" s="98">
        <v>40</v>
      </c>
      <c r="F16" s="113">
        <f t="shared" si="0"/>
        <v>43.01075268817204</v>
      </c>
      <c r="G16" s="98" t="s">
        <v>10</v>
      </c>
      <c r="H16" s="145"/>
      <c r="I16" s="142"/>
      <c r="J16" s="143"/>
      <c r="K16" s="143"/>
      <c r="L16" s="143"/>
      <c r="M16" s="143"/>
      <c r="N16" s="143"/>
      <c r="O16" s="143"/>
      <c r="P16" s="143"/>
      <c r="Q16" s="143"/>
      <c r="R16" s="143"/>
      <c r="S16" s="143"/>
    </row>
    <row r="17" spans="1:19" s="144" customFormat="1" ht="42.75" customHeight="1" x14ac:dyDescent="0.25">
      <c r="A17" s="103">
        <v>6</v>
      </c>
      <c r="B17" s="110" t="s">
        <v>49</v>
      </c>
      <c r="C17" s="103" t="s">
        <v>23</v>
      </c>
      <c r="D17" s="102" t="s">
        <v>19</v>
      </c>
      <c r="E17" s="103">
        <v>39</v>
      </c>
      <c r="F17" s="113">
        <f t="shared" si="0"/>
        <v>41.935483870967744</v>
      </c>
      <c r="G17" s="109" t="s">
        <v>10</v>
      </c>
      <c r="H17" s="145"/>
      <c r="I17" s="142"/>
      <c r="J17" s="143"/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 s="144" customFormat="1" ht="42.75" customHeight="1" x14ac:dyDescent="0.25">
      <c r="A18" s="98">
        <v>7</v>
      </c>
      <c r="B18" s="111" t="s">
        <v>307</v>
      </c>
      <c r="C18" s="106" t="s">
        <v>48</v>
      </c>
      <c r="D18" s="102" t="s">
        <v>294</v>
      </c>
      <c r="E18" s="98">
        <v>38</v>
      </c>
      <c r="F18" s="113">
        <f t="shared" si="0"/>
        <v>40.86021505376344</v>
      </c>
      <c r="G18" s="98" t="s">
        <v>10</v>
      </c>
      <c r="H18" s="145"/>
      <c r="I18" s="142"/>
      <c r="J18" s="143"/>
      <c r="K18" s="143"/>
      <c r="L18" s="143"/>
      <c r="M18" s="143"/>
      <c r="N18" s="143"/>
      <c r="O18" s="143"/>
      <c r="P18" s="143"/>
      <c r="Q18" s="143"/>
      <c r="R18" s="143"/>
      <c r="S18" s="143"/>
    </row>
    <row r="19" spans="1:19" s="144" customFormat="1" ht="42.75" customHeight="1" x14ac:dyDescent="0.25">
      <c r="A19" s="103">
        <v>8</v>
      </c>
      <c r="B19" s="111" t="s">
        <v>209</v>
      </c>
      <c r="C19" s="106" t="s">
        <v>48</v>
      </c>
      <c r="D19" s="102" t="s">
        <v>192</v>
      </c>
      <c r="E19" s="98">
        <v>33</v>
      </c>
      <c r="F19" s="113">
        <f t="shared" si="0"/>
        <v>35.483870967741936</v>
      </c>
      <c r="G19" s="98" t="s">
        <v>10</v>
      </c>
      <c r="H19" s="145"/>
      <c r="I19" s="142"/>
      <c r="J19" s="143"/>
      <c r="K19" s="143"/>
      <c r="L19" s="143"/>
      <c r="M19" s="143"/>
      <c r="N19" s="143"/>
      <c r="O19" s="143"/>
      <c r="P19" s="143"/>
      <c r="Q19" s="143"/>
      <c r="R19" s="143"/>
      <c r="S19" s="143"/>
    </row>
    <row r="20" spans="1:19" s="145" customFormat="1" ht="42.75" customHeight="1" x14ac:dyDescent="0.25">
      <c r="A20" s="103">
        <v>9</v>
      </c>
      <c r="B20" s="110" t="s">
        <v>50</v>
      </c>
      <c r="C20" s="103" t="s">
        <v>51</v>
      </c>
      <c r="D20" s="102" t="s">
        <v>19</v>
      </c>
      <c r="E20" s="103">
        <v>32</v>
      </c>
      <c r="F20" s="113">
        <f t="shared" si="0"/>
        <v>34.408602150537632</v>
      </c>
      <c r="G20" s="166" t="s">
        <v>10</v>
      </c>
    </row>
    <row r="21" spans="1:19" s="145" customFormat="1" ht="42.75" customHeight="1" x14ac:dyDescent="0.25">
      <c r="A21" s="98">
        <v>10</v>
      </c>
      <c r="B21" s="130" t="s">
        <v>161</v>
      </c>
      <c r="C21" s="117" t="s">
        <v>162</v>
      </c>
      <c r="D21" s="118" t="s">
        <v>150</v>
      </c>
      <c r="E21" s="119">
        <v>32</v>
      </c>
      <c r="F21" s="113">
        <f t="shared" si="0"/>
        <v>34.408602150537632</v>
      </c>
      <c r="G21" s="119" t="s">
        <v>10</v>
      </c>
    </row>
    <row r="22" spans="1:19" s="145" customFormat="1" ht="42.75" customHeight="1" x14ac:dyDescent="0.25">
      <c r="A22" s="103">
        <v>11</v>
      </c>
      <c r="B22" s="168" t="s">
        <v>176</v>
      </c>
      <c r="C22" s="120" t="s">
        <v>48</v>
      </c>
      <c r="D22" s="118" t="s">
        <v>172</v>
      </c>
      <c r="E22" s="119">
        <v>31</v>
      </c>
      <c r="F22" s="113">
        <f t="shared" si="0"/>
        <v>33.333333333333336</v>
      </c>
      <c r="G22" s="119" t="s">
        <v>10</v>
      </c>
    </row>
    <row r="23" spans="1:19" s="145" customFormat="1" ht="42.75" customHeight="1" x14ac:dyDescent="0.25">
      <c r="A23" s="103">
        <v>12</v>
      </c>
      <c r="B23" s="129" t="s">
        <v>210</v>
      </c>
      <c r="C23" s="117" t="s">
        <v>48</v>
      </c>
      <c r="D23" s="118" t="s">
        <v>192</v>
      </c>
      <c r="E23" s="119">
        <v>31</v>
      </c>
      <c r="F23" s="113">
        <f t="shared" si="0"/>
        <v>33.333333333333336</v>
      </c>
      <c r="G23" s="119" t="s">
        <v>10</v>
      </c>
    </row>
    <row r="24" spans="1:19" s="145" customFormat="1" ht="42.75" customHeight="1" x14ac:dyDescent="0.25">
      <c r="A24" s="98">
        <v>13</v>
      </c>
      <c r="B24" s="128" t="s">
        <v>52</v>
      </c>
      <c r="C24" s="123" t="s">
        <v>53</v>
      </c>
      <c r="D24" s="118" t="s">
        <v>19</v>
      </c>
      <c r="E24" s="123">
        <v>30</v>
      </c>
      <c r="F24" s="113">
        <f t="shared" si="0"/>
        <v>32.258064516129032</v>
      </c>
      <c r="G24" s="124" t="s">
        <v>10</v>
      </c>
    </row>
    <row r="25" spans="1:19" s="145" customFormat="1" ht="42.75" customHeight="1" x14ac:dyDescent="0.25">
      <c r="A25" s="103">
        <v>14</v>
      </c>
      <c r="B25" s="168" t="s">
        <v>177</v>
      </c>
      <c r="C25" s="120" t="s">
        <v>48</v>
      </c>
      <c r="D25" s="118" t="s">
        <v>172</v>
      </c>
      <c r="E25" s="119">
        <v>29</v>
      </c>
      <c r="F25" s="113">
        <f t="shared" si="0"/>
        <v>31.182795698924732</v>
      </c>
      <c r="G25" s="119" t="s">
        <v>10</v>
      </c>
    </row>
    <row r="26" spans="1:19" s="145" customFormat="1" ht="42.75" customHeight="1" x14ac:dyDescent="0.25">
      <c r="A26" s="103">
        <v>15</v>
      </c>
      <c r="B26" s="129" t="s">
        <v>308</v>
      </c>
      <c r="C26" s="117" t="s">
        <v>212</v>
      </c>
      <c r="D26" s="118" t="s">
        <v>294</v>
      </c>
      <c r="E26" s="119">
        <v>28</v>
      </c>
      <c r="F26" s="113">
        <f t="shared" si="0"/>
        <v>30.107526881720432</v>
      </c>
      <c r="G26" s="119" t="s">
        <v>10</v>
      </c>
    </row>
    <row r="27" spans="1:19" s="145" customFormat="1" ht="42.75" customHeight="1" x14ac:dyDescent="0.25">
      <c r="A27" s="98">
        <v>16</v>
      </c>
      <c r="B27" s="129" t="s">
        <v>271</v>
      </c>
      <c r="C27" s="117" t="s">
        <v>53</v>
      </c>
      <c r="D27" s="163" t="s">
        <v>232</v>
      </c>
      <c r="E27" s="159">
        <v>27</v>
      </c>
      <c r="F27" s="113">
        <f t="shared" si="0"/>
        <v>29.032258064516128</v>
      </c>
      <c r="G27" s="159" t="s">
        <v>10</v>
      </c>
    </row>
    <row r="28" spans="1:19" s="145" customFormat="1" ht="42.75" customHeight="1" x14ac:dyDescent="0.25">
      <c r="A28" s="103">
        <v>17</v>
      </c>
      <c r="B28" s="169" t="s">
        <v>272</v>
      </c>
      <c r="C28" s="117" t="s">
        <v>212</v>
      </c>
      <c r="D28" s="163" t="s">
        <v>232</v>
      </c>
      <c r="E28" s="159">
        <v>26</v>
      </c>
      <c r="F28" s="113">
        <f t="shared" si="0"/>
        <v>27.956989247311828</v>
      </c>
      <c r="G28" s="165" t="s">
        <v>10</v>
      </c>
    </row>
    <row r="29" spans="1:19" s="145" customFormat="1" ht="42.75" customHeight="1" x14ac:dyDescent="0.25">
      <c r="A29" s="103">
        <v>18</v>
      </c>
      <c r="B29" s="168" t="s">
        <v>178</v>
      </c>
      <c r="C29" s="120" t="s">
        <v>48</v>
      </c>
      <c r="D29" s="118" t="s">
        <v>172</v>
      </c>
      <c r="E29" s="119">
        <v>25</v>
      </c>
      <c r="F29" s="113">
        <f t="shared" si="0"/>
        <v>26.881720430107528</v>
      </c>
      <c r="G29" s="119" t="s">
        <v>10</v>
      </c>
    </row>
    <row r="30" spans="1:19" s="145" customFormat="1" ht="42.75" customHeight="1" x14ac:dyDescent="0.25">
      <c r="A30" s="98">
        <v>19</v>
      </c>
      <c r="B30" s="130" t="s">
        <v>211</v>
      </c>
      <c r="C30" s="117" t="s">
        <v>212</v>
      </c>
      <c r="D30" s="118" t="s">
        <v>192</v>
      </c>
      <c r="E30" s="119">
        <v>23</v>
      </c>
      <c r="F30" s="113">
        <f t="shared" si="0"/>
        <v>24.731182795698924</v>
      </c>
      <c r="G30" s="119" t="s">
        <v>10</v>
      </c>
    </row>
    <row r="31" spans="1:19" s="145" customFormat="1" ht="42.75" customHeight="1" x14ac:dyDescent="0.25">
      <c r="A31" s="103">
        <v>20</v>
      </c>
      <c r="B31" s="170" t="s">
        <v>273</v>
      </c>
      <c r="C31" s="117" t="s">
        <v>162</v>
      </c>
      <c r="D31" s="163" t="s">
        <v>232</v>
      </c>
      <c r="E31" s="159">
        <v>21</v>
      </c>
      <c r="F31" s="113">
        <f t="shared" si="0"/>
        <v>22.580645161290324</v>
      </c>
      <c r="G31" s="165" t="s">
        <v>10</v>
      </c>
    </row>
    <row r="32" spans="1:19" s="145" customFormat="1" ht="42.75" customHeight="1" x14ac:dyDescent="0.25">
      <c r="A32" s="103">
        <v>21</v>
      </c>
      <c r="B32" s="128" t="s">
        <v>54</v>
      </c>
      <c r="C32" s="123" t="s">
        <v>53</v>
      </c>
      <c r="D32" s="118" t="s">
        <v>19</v>
      </c>
      <c r="E32" s="123">
        <v>20</v>
      </c>
      <c r="F32" s="113">
        <f t="shared" si="0"/>
        <v>21.50537634408602</v>
      </c>
      <c r="G32" s="166" t="s">
        <v>10</v>
      </c>
    </row>
    <row r="33" spans="1:7" s="145" customFormat="1" ht="42.75" customHeight="1" x14ac:dyDescent="0.25">
      <c r="A33" s="98">
        <v>22</v>
      </c>
      <c r="B33" s="170" t="s">
        <v>274</v>
      </c>
      <c r="C33" s="117" t="s">
        <v>212</v>
      </c>
      <c r="D33" s="163" t="s">
        <v>232</v>
      </c>
      <c r="E33" s="159">
        <v>20</v>
      </c>
      <c r="F33" s="113">
        <f t="shared" si="0"/>
        <v>21.50537634408602</v>
      </c>
      <c r="G33" s="159" t="s">
        <v>10</v>
      </c>
    </row>
    <row r="34" spans="1:7" s="145" customFormat="1" ht="42.75" customHeight="1" x14ac:dyDescent="0.25">
      <c r="A34" s="103">
        <v>23</v>
      </c>
      <c r="B34" s="171" t="s">
        <v>179</v>
      </c>
      <c r="C34" s="162" t="s">
        <v>162</v>
      </c>
      <c r="D34" s="122" t="s">
        <v>172</v>
      </c>
      <c r="E34" s="121">
        <v>19</v>
      </c>
      <c r="F34" s="113">
        <f t="shared" si="0"/>
        <v>20.43010752688172</v>
      </c>
      <c r="G34" s="119" t="s">
        <v>10</v>
      </c>
    </row>
    <row r="35" spans="1:7" s="145" customFormat="1" ht="42.75" customHeight="1" x14ac:dyDescent="0.25">
      <c r="A35" s="103">
        <v>24</v>
      </c>
      <c r="B35" s="140" t="s">
        <v>275</v>
      </c>
      <c r="C35" s="138" t="s">
        <v>212</v>
      </c>
      <c r="D35" s="139" t="s">
        <v>232</v>
      </c>
      <c r="E35" s="135">
        <v>19</v>
      </c>
      <c r="F35" s="113">
        <f t="shared" si="0"/>
        <v>20.43010752688172</v>
      </c>
      <c r="G35" s="135" t="s">
        <v>10</v>
      </c>
    </row>
    <row r="36" spans="1:7" s="145" customFormat="1" ht="42.75" customHeight="1" x14ac:dyDescent="0.25">
      <c r="A36" s="98">
        <v>25</v>
      </c>
      <c r="B36" s="140" t="s">
        <v>276</v>
      </c>
      <c r="C36" s="138" t="s">
        <v>212</v>
      </c>
      <c r="D36" s="139" t="s">
        <v>232</v>
      </c>
      <c r="E36" s="135">
        <v>19</v>
      </c>
      <c r="F36" s="113">
        <f t="shared" si="0"/>
        <v>20.43010752688172</v>
      </c>
      <c r="G36" s="135" t="s">
        <v>10</v>
      </c>
    </row>
    <row r="37" spans="1:7" s="145" customFormat="1" ht="42.75" customHeight="1" x14ac:dyDescent="0.25">
      <c r="A37" s="103">
        <v>26</v>
      </c>
      <c r="B37" s="126" t="s">
        <v>55</v>
      </c>
      <c r="C37" s="125" t="s">
        <v>53</v>
      </c>
      <c r="D37" s="127" t="s">
        <v>19</v>
      </c>
      <c r="E37" s="125">
        <v>18</v>
      </c>
      <c r="F37" s="113">
        <f t="shared" si="0"/>
        <v>19.35483870967742</v>
      </c>
      <c r="G37" s="148" t="s">
        <v>10</v>
      </c>
    </row>
    <row r="38" spans="1:7" s="145" customFormat="1" ht="42.75" customHeight="1" x14ac:dyDescent="0.25">
      <c r="A38" s="103">
        <v>27</v>
      </c>
      <c r="B38" s="150" t="s">
        <v>213</v>
      </c>
      <c r="C38" s="138" t="s">
        <v>212</v>
      </c>
      <c r="D38" s="127" t="s">
        <v>192</v>
      </c>
      <c r="E38" s="133">
        <v>18</v>
      </c>
      <c r="F38" s="113">
        <f t="shared" si="0"/>
        <v>19.35483870967742</v>
      </c>
      <c r="G38" s="133" t="s">
        <v>10</v>
      </c>
    </row>
    <row r="39" spans="1:7" s="145" customFormat="1" ht="42.75" customHeight="1" x14ac:dyDescent="0.25">
      <c r="A39" s="98">
        <v>28</v>
      </c>
      <c r="B39" s="150" t="s">
        <v>214</v>
      </c>
      <c r="C39" s="138" t="s">
        <v>51</v>
      </c>
      <c r="D39" s="127" t="s">
        <v>192</v>
      </c>
      <c r="E39" s="133">
        <v>18</v>
      </c>
      <c r="F39" s="113">
        <f t="shared" si="0"/>
        <v>19.35483870967742</v>
      </c>
      <c r="G39" s="133" t="s">
        <v>10</v>
      </c>
    </row>
    <row r="40" spans="1:7" s="145" customFormat="1" ht="42.75" customHeight="1" x14ac:dyDescent="0.25">
      <c r="A40" s="103">
        <v>29</v>
      </c>
      <c r="B40" s="126" t="s">
        <v>56</v>
      </c>
      <c r="C40" s="125" t="s">
        <v>48</v>
      </c>
      <c r="D40" s="127" t="s">
        <v>19</v>
      </c>
      <c r="E40" s="125">
        <v>17</v>
      </c>
      <c r="F40" s="113">
        <f t="shared" si="0"/>
        <v>18.27956989247312</v>
      </c>
      <c r="G40" s="148" t="s">
        <v>10</v>
      </c>
    </row>
    <row r="41" spans="1:7" s="145" customFormat="1" ht="42.75" customHeight="1" x14ac:dyDescent="0.25">
      <c r="A41" s="103">
        <v>30</v>
      </c>
      <c r="B41" s="172" t="s">
        <v>180</v>
      </c>
      <c r="C41" s="160" t="s">
        <v>162</v>
      </c>
      <c r="D41" s="164" t="s">
        <v>172</v>
      </c>
      <c r="E41" s="160">
        <v>17</v>
      </c>
      <c r="F41" s="113">
        <f t="shared" si="0"/>
        <v>18.27956989247312</v>
      </c>
      <c r="G41" s="133" t="s">
        <v>10</v>
      </c>
    </row>
    <row r="42" spans="1:7" s="145" customFormat="1" ht="42.75" customHeight="1" x14ac:dyDescent="0.25">
      <c r="A42" s="98">
        <v>31</v>
      </c>
      <c r="B42" s="140" t="s">
        <v>277</v>
      </c>
      <c r="C42" s="138" t="s">
        <v>212</v>
      </c>
      <c r="D42" s="139" t="s">
        <v>232</v>
      </c>
      <c r="E42" s="135">
        <v>16</v>
      </c>
      <c r="F42" s="113">
        <f t="shared" si="0"/>
        <v>17.204301075268816</v>
      </c>
      <c r="G42" s="135" t="s">
        <v>10</v>
      </c>
    </row>
    <row r="43" spans="1:7" s="145" customFormat="1" ht="42.75" customHeight="1" x14ac:dyDescent="0.25">
      <c r="A43" s="103">
        <v>32</v>
      </c>
      <c r="B43" s="140" t="s">
        <v>278</v>
      </c>
      <c r="C43" s="138" t="s">
        <v>162</v>
      </c>
      <c r="D43" s="139" t="s">
        <v>232</v>
      </c>
      <c r="E43" s="135">
        <v>16</v>
      </c>
      <c r="F43" s="113">
        <f t="shared" si="0"/>
        <v>17.204301075268816</v>
      </c>
      <c r="G43" s="135" t="s">
        <v>10</v>
      </c>
    </row>
    <row r="44" spans="1:7" s="145" customFormat="1" ht="42.75" customHeight="1" x14ac:dyDescent="0.25">
      <c r="A44" s="103">
        <v>33</v>
      </c>
      <c r="B44" s="172" t="s">
        <v>181</v>
      </c>
      <c r="C44" s="160" t="s">
        <v>162</v>
      </c>
      <c r="D44" s="164" t="s">
        <v>172</v>
      </c>
      <c r="E44" s="160">
        <v>13</v>
      </c>
      <c r="F44" s="113">
        <f t="shared" si="0"/>
        <v>13.978494623655914</v>
      </c>
      <c r="G44" s="133" t="s">
        <v>10</v>
      </c>
    </row>
    <row r="45" spans="1:7" s="145" customFormat="1" ht="42.75" customHeight="1" x14ac:dyDescent="0.25">
      <c r="A45" s="98">
        <v>34</v>
      </c>
      <c r="B45" s="137" t="s">
        <v>309</v>
      </c>
      <c r="C45" s="138" t="s">
        <v>48</v>
      </c>
      <c r="D45" s="127" t="s">
        <v>294</v>
      </c>
      <c r="E45" s="133">
        <v>12</v>
      </c>
      <c r="F45" s="113">
        <f t="shared" si="0"/>
        <v>12.903225806451612</v>
      </c>
      <c r="G45" s="133" t="s">
        <v>10</v>
      </c>
    </row>
    <row r="46" spans="1:7" s="145" customFormat="1" ht="42.75" customHeight="1" x14ac:dyDescent="0.25">
      <c r="A46" s="103">
        <v>35</v>
      </c>
      <c r="B46" s="137" t="s">
        <v>310</v>
      </c>
      <c r="C46" s="138" t="s">
        <v>212</v>
      </c>
      <c r="D46" s="127" t="s">
        <v>294</v>
      </c>
      <c r="E46" s="133">
        <v>10</v>
      </c>
      <c r="F46" s="113">
        <f t="shared" si="0"/>
        <v>10.75268817204301</v>
      </c>
      <c r="G46" s="133" t="s">
        <v>10</v>
      </c>
    </row>
    <row r="47" spans="1:7" s="43" customFormat="1" x14ac:dyDescent="0.25">
      <c r="A47" s="54"/>
      <c r="B47" s="54"/>
      <c r="C47" s="69"/>
      <c r="D47" s="70"/>
      <c r="E47" s="61"/>
      <c r="F47" s="54"/>
      <c r="G47" s="54"/>
    </row>
    <row r="48" spans="1:7" s="43" customFormat="1" x14ac:dyDescent="0.25">
      <c r="A48" s="54"/>
      <c r="B48" s="54"/>
      <c r="C48" s="60"/>
      <c r="D48" s="57"/>
      <c r="E48" s="57"/>
      <c r="F48" s="57"/>
      <c r="G48" s="54"/>
    </row>
    <row r="49" spans="1:7" s="43" customFormat="1" x14ac:dyDescent="0.25">
      <c r="A49" s="54"/>
      <c r="B49" s="54"/>
      <c r="C49" s="67"/>
      <c r="D49" s="56"/>
      <c r="E49" s="68"/>
      <c r="F49" s="59"/>
      <c r="G49" s="54"/>
    </row>
    <row r="50" spans="1:7" s="43" customFormat="1" x14ac:dyDescent="0.25">
      <c r="A50" s="54"/>
      <c r="B50" s="54"/>
      <c r="C50" s="55"/>
      <c r="D50" s="54"/>
      <c r="E50" s="61"/>
      <c r="F50" s="54"/>
      <c r="G50" s="54"/>
    </row>
    <row r="51" spans="1:7" s="43" customFormat="1" x14ac:dyDescent="0.25">
      <c r="A51" s="54"/>
      <c r="B51" s="54"/>
      <c r="C51" s="55"/>
      <c r="D51" s="54"/>
      <c r="E51" s="57"/>
      <c r="F51" s="54"/>
      <c r="G51" s="54"/>
    </row>
    <row r="52" spans="1:7" s="43" customFormat="1" x14ac:dyDescent="0.25">
      <c r="A52" s="54"/>
      <c r="B52" s="54"/>
      <c r="C52" s="58"/>
      <c r="D52" s="59"/>
      <c r="E52" s="59"/>
      <c r="F52" s="59"/>
      <c r="G52" s="54"/>
    </row>
    <row r="53" spans="1:7" s="43" customFormat="1" x14ac:dyDescent="0.25">
      <c r="A53" s="54"/>
      <c r="B53" s="54"/>
      <c r="C53" s="66"/>
      <c r="D53" s="61"/>
      <c r="E53" s="57"/>
      <c r="F53" s="57"/>
      <c r="G53" s="54"/>
    </row>
    <row r="54" spans="1:7" s="43" customFormat="1" x14ac:dyDescent="0.25">
      <c r="A54" s="54"/>
      <c r="B54" s="54"/>
      <c r="C54" s="55"/>
      <c r="D54" s="59"/>
      <c r="E54" s="61"/>
      <c r="F54" s="54"/>
      <c r="G54" s="54"/>
    </row>
    <row r="55" spans="1:7" s="43" customFormat="1" x14ac:dyDescent="0.25">
      <c r="A55" s="54"/>
      <c r="B55" s="54"/>
      <c r="C55" s="58"/>
      <c r="D55" s="59"/>
      <c r="E55" s="61"/>
      <c r="F55" s="59"/>
      <c r="G55" s="54"/>
    </row>
    <row r="56" spans="1:7" s="43" customFormat="1" x14ac:dyDescent="0.25">
      <c r="A56" s="54"/>
      <c r="B56" s="54"/>
      <c r="C56" s="69"/>
      <c r="D56" s="70"/>
      <c r="E56" s="61"/>
      <c r="F56" s="54"/>
      <c r="G56" s="54"/>
    </row>
    <row r="57" spans="1:7" s="43" customFormat="1" x14ac:dyDescent="0.25">
      <c r="A57" s="54"/>
      <c r="B57" s="54"/>
      <c r="C57" s="67"/>
      <c r="D57" s="56"/>
      <c r="E57" s="68"/>
      <c r="F57" s="59"/>
      <c r="G57" s="54"/>
    </row>
    <row r="58" spans="1:7" s="43" customFormat="1" x14ac:dyDescent="0.25">
      <c r="A58" s="54"/>
      <c r="B58" s="54"/>
      <c r="C58" s="69"/>
      <c r="D58" s="56"/>
      <c r="E58" s="56"/>
      <c r="F58" s="59"/>
      <c r="G58" s="54"/>
    </row>
    <row r="59" spans="1:7" s="43" customFormat="1" x14ac:dyDescent="0.25">
      <c r="A59" s="54"/>
      <c r="B59" s="54"/>
      <c r="C59" s="58"/>
      <c r="D59" s="59"/>
      <c r="E59" s="59"/>
      <c r="F59" s="59"/>
      <c r="G59" s="54"/>
    </row>
    <row r="60" spans="1:7" s="43" customFormat="1" x14ac:dyDescent="0.25">
      <c r="A60" s="54"/>
      <c r="B60" s="54"/>
      <c r="C60" s="69"/>
      <c r="D60" s="70"/>
      <c r="E60" s="61"/>
      <c r="F60" s="54"/>
      <c r="G60" s="54"/>
    </row>
    <row r="61" spans="1:7" s="43" customFormat="1" x14ac:dyDescent="0.25">
      <c r="A61" s="54"/>
      <c r="B61" s="54"/>
      <c r="C61" s="58"/>
      <c r="D61" s="59"/>
      <c r="E61" s="59"/>
      <c r="F61" s="59"/>
      <c r="G61" s="54"/>
    </row>
    <row r="62" spans="1:7" s="43" customFormat="1" x14ac:dyDescent="0.25">
      <c r="A62" s="54"/>
      <c r="B62" s="54"/>
      <c r="C62" s="66"/>
      <c r="D62" s="57"/>
      <c r="E62" s="57"/>
      <c r="F62" s="57"/>
      <c r="G62" s="54"/>
    </row>
    <row r="63" spans="1:7" s="43" customFormat="1" x14ac:dyDescent="0.25">
      <c r="A63" s="54"/>
      <c r="B63" s="54"/>
      <c r="C63" s="55"/>
      <c r="D63" s="54"/>
      <c r="E63" s="57"/>
      <c r="F63" s="54"/>
      <c r="G63" s="54"/>
    </row>
    <row r="64" spans="1:7" s="43" customFormat="1" x14ac:dyDescent="0.25">
      <c r="A64" s="54"/>
      <c r="B64" s="54"/>
      <c r="C64" s="55"/>
      <c r="D64" s="54"/>
      <c r="E64" s="61"/>
      <c r="F64" s="54"/>
      <c r="G64" s="54"/>
    </row>
    <row r="65" spans="1:7" s="43" customFormat="1" x14ac:dyDescent="0.25">
      <c r="A65" s="54"/>
      <c r="B65" s="54"/>
      <c r="C65" s="69"/>
      <c r="D65" s="70"/>
      <c r="E65" s="61"/>
      <c r="F65" s="54"/>
      <c r="G65" s="54"/>
    </row>
    <row r="66" spans="1:7" s="43" customFormat="1" x14ac:dyDescent="0.25">
      <c r="A66" s="54"/>
      <c r="B66" s="54"/>
      <c r="C66" s="60"/>
      <c r="D66" s="59"/>
      <c r="E66" s="57"/>
      <c r="F66" s="59"/>
      <c r="G66" s="54"/>
    </row>
    <row r="67" spans="1:7" s="43" customFormat="1" x14ac:dyDescent="0.25">
      <c r="A67" s="54"/>
      <c r="B67" s="54"/>
      <c r="C67" s="58"/>
      <c r="D67" s="59"/>
      <c r="E67" s="59"/>
      <c r="F67" s="59"/>
      <c r="G67" s="54"/>
    </row>
    <row r="68" spans="1:7" s="43" customFormat="1" x14ac:dyDescent="0.25">
      <c r="A68" s="54"/>
      <c r="B68" s="54"/>
      <c r="C68" s="55"/>
      <c r="D68" s="59"/>
      <c r="E68" s="61"/>
      <c r="F68" s="54"/>
      <c r="G68" s="54"/>
    </row>
    <row r="69" spans="1:7" s="43" customFormat="1" x14ac:dyDescent="0.25">
      <c r="A69" s="54"/>
      <c r="B69" s="54"/>
      <c r="C69" s="66"/>
      <c r="D69" s="61"/>
      <c r="E69" s="57"/>
      <c r="F69" s="57"/>
      <c r="G69" s="54"/>
    </row>
    <row r="70" spans="1:7" s="43" customFormat="1" x14ac:dyDescent="0.25">
      <c r="A70" s="54"/>
      <c r="B70" s="54"/>
      <c r="C70" s="69"/>
      <c r="D70" s="70"/>
      <c r="E70" s="61"/>
      <c r="F70" s="54"/>
      <c r="G70" s="54"/>
    </row>
    <row r="71" spans="1:7" s="43" customFormat="1" x14ac:dyDescent="0.25">
      <c r="A71" s="54"/>
      <c r="B71" s="54"/>
      <c r="C71" s="60"/>
      <c r="D71" s="59"/>
      <c r="E71" s="57"/>
      <c r="F71" s="59"/>
      <c r="G71" s="54"/>
    </row>
    <row r="72" spans="1:7" s="43" customFormat="1" x14ac:dyDescent="0.25">
      <c r="A72" s="54"/>
      <c r="B72" s="54"/>
      <c r="C72" s="55"/>
      <c r="D72" s="54"/>
      <c r="E72" s="61"/>
      <c r="F72" s="54"/>
      <c r="G72" s="54"/>
    </row>
    <row r="73" spans="1:7" s="43" customFormat="1" x14ac:dyDescent="0.25">
      <c r="A73" s="54"/>
      <c r="B73" s="54"/>
      <c r="C73" s="67"/>
      <c r="D73" s="56"/>
      <c r="E73" s="68"/>
      <c r="F73" s="59"/>
      <c r="G73" s="54"/>
    </row>
    <row r="74" spans="1:7" s="43" customFormat="1" x14ac:dyDescent="0.25">
      <c r="A74" s="54"/>
      <c r="B74" s="54"/>
      <c r="C74" s="67"/>
      <c r="D74" s="56"/>
      <c r="E74" s="68"/>
      <c r="F74" s="59"/>
      <c r="G74" s="54"/>
    </row>
    <row r="75" spans="1:7" s="43" customFormat="1" x14ac:dyDescent="0.25">
      <c r="A75" s="54"/>
      <c r="B75" s="54"/>
      <c r="C75" s="55"/>
      <c r="D75" s="54"/>
      <c r="E75" s="61"/>
      <c r="F75" s="54"/>
      <c r="G75" s="54"/>
    </row>
    <row r="76" spans="1:7" s="43" customFormat="1" x14ac:dyDescent="0.25">
      <c r="A76" s="54"/>
      <c r="B76" s="54"/>
      <c r="C76" s="60"/>
      <c r="D76" s="59"/>
      <c r="E76" s="57"/>
      <c r="F76" s="59"/>
      <c r="G76" s="54"/>
    </row>
    <row r="77" spans="1:7" s="43" customFormat="1" x14ac:dyDescent="0.25">
      <c r="A77" s="54"/>
      <c r="B77" s="54"/>
      <c r="C77" s="66"/>
      <c r="D77" s="59"/>
      <c r="E77" s="61"/>
      <c r="F77" s="61"/>
      <c r="G77" s="54"/>
    </row>
    <row r="78" spans="1:7" s="43" customFormat="1" x14ac:dyDescent="0.25">
      <c r="A78" s="54"/>
      <c r="B78" s="54"/>
      <c r="C78" s="67"/>
      <c r="D78" s="56"/>
      <c r="E78" s="68"/>
      <c r="F78" s="59"/>
      <c r="G78" s="54"/>
    </row>
    <row r="79" spans="1:7" s="43" customFormat="1" x14ac:dyDescent="0.25">
      <c r="A79" s="54"/>
      <c r="B79" s="54"/>
      <c r="C79" s="55"/>
      <c r="D79" s="59"/>
      <c r="E79" s="57"/>
      <c r="F79" s="54"/>
      <c r="G79" s="54"/>
    </row>
    <row r="80" spans="1:7" s="43" customFormat="1" x14ac:dyDescent="0.25">
      <c r="A80" s="54"/>
      <c r="B80" s="54"/>
      <c r="C80" s="55"/>
      <c r="D80" s="54"/>
      <c r="E80" s="54"/>
      <c r="F80" s="54"/>
      <c r="G80" s="54"/>
    </row>
    <row r="81" spans="1:7" s="43" customFormat="1" x14ac:dyDescent="0.25">
      <c r="A81" s="54"/>
      <c r="B81" s="54"/>
      <c r="C81" s="60"/>
      <c r="D81" s="70"/>
      <c r="E81" s="61"/>
      <c r="F81" s="59"/>
      <c r="G81" s="54"/>
    </row>
    <row r="82" spans="1:7" s="43" customFormat="1" x14ac:dyDescent="0.25">
      <c r="A82" s="54"/>
      <c r="B82" s="54"/>
      <c r="C82" s="67"/>
      <c r="D82" s="56"/>
      <c r="E82" s="68"/>
      <c r="F82" s="59"/>
      <c r="G82" s="54"/>
    </row>
    <row r="83" spans="1:7" s="43" customFormat="1" x14ac:dyDescent="0.25">
      <c r="A83" s="54"/>
      <c r="B83" s="54"/>
      <c r="C83" s="60"/>
      <c r="D83" s="70"/>
      <c r="E83" s="61"/>
      <c r="F83" s="59"/>
      <c r="G83" s="54"/>
    </row>
    <row r="84" spans="1:7" s="43" customFormat="1" x14ac:dyDescent="0.25">
      <c r="A84" s="54"/>
      <c r="B84" s="54"/>
      <c r="C84" s="55"/>
      <c r="D84" s="54"/>
      <c r="E84" s="57"/>
      <c r="F84" s="54"/>
      <c r="G84" s="54"/>
    </row>
    <row r="85" spans="1:7" s="43" customFormat="1" x14ac:dyDescent="0.25">
      <c r="A85" s="54"/>
      <c r="B85" s="54"/>
      <c r="C85" s="60"/>
      <c r="D85" s="59"/>
      <c r="E85" s="57"/>
      <c r="F85" s="59"/>
      <c r="G85" s="54"/>
    </row>
    <row r="86" spans="1:7" s="43" customFormat="1" x14ac:dyDescent="0.25">
      <c r="A86" s="54"/>
      <c r="B86" s="54"/>
      <c r="C86" s="55"/>
      <c r="D86" s="54"/>
      <c r="E86" s="57"/>
      <c r="F86" s="54"/>
      <c r="G86" s="54"/>
    </row>
    <row r="87" spans="1:7" s="43" customFormat="1" x14ac:dyDescent="0.25">
      <c r="A87" s="54"/>
      <c r="B87" s="54"/>
      <c r="C87" s="67"/>
      <c r="D87" s="56"/>
      <c r="E87" s="68"/>
      <c r="F87" s="59"/>
      <c r="G87" s="54"/>
    </row>
    <row r="88" spans="1:7" s="43" customFormat="1" x14ac:dyDescent="0.25">
      <c r="A88" s="54"/>
      <c r="B88" s="54"/>
      <c r="C88" s="55"/>
      <c r="D88" s="54"/>
      <c r="E88" s="54"/>
      <c r="F88" s="54"/>
      <c r="G88" s="54"/>
    </row>
    <row r="89" spans="1:7" s="43" customFormat="1" x14ac:dyDescent="0.25">
      <c r="A89" s="54"/>
      <c r="B89" s="54"/>
      <c r="C89" s="60"/>
      <c r="D89" s="61"/>
      <c r="E89" s="57"/>
      <c r="F89" s="57"/>
      <c r="G89" s="54"/>
    </row>
    <row r="90" spans="1:7" s="43" customFormat="1" x14ac:dyDescent="0.25">
      <c r="A90" s="54"/>
      <c r="B90" s="54"/>
      <c r="C90" s="66"/>
      <c r="D90" s="59"/>
      <c r="E90" s="61"/>
      <c r="F90" s="57"/>
      <c r="G90" s="54"/>
    </row>
    <row r="91" spans="1:7" s="43" customFormat="1" x14ac:dyDescent="0.25">
      <c r="A91" s="54"/>
      <c r="B91" s="54"/>
      <c r="C91" s="66"/>
      <c r="D91" s="61"/>
      <c r="E91" s="61"/>
      <c r="F91" s="57"/>
      <c r="G91" s="54"/>
    </row>
    <row r="92" spans="1:7" s="43" customFormat="1" x14ac:dyDescent="0.25">
      <c r="A92" s="54"/>
      <c r="B92" s="54"/>
      <c r="C92" s="69"/>
      <c r="D92" s="70"/>
      <c r="E92" s="61"/>
      <c r="F92" s="54"/>
      <c r="G92" s="54"/>
    </row>
    <row r="93" spans="1:7" x14ac:dyDescent="0.25">
      <c r="A93" s="54"/>
      <c r="B93" s="54"/>
      <c r="C93" s="55"/>
      <c r="D93" s="56"/>
      <c r="E93" s="57"/>
      <c r="F93" s="56"/>
      <c r="G93" s="54"/>
    </row>
    <row r="94" spans="1:7" x14ac:dyDescent="0.25">
      <c r="A94" s="54"/>
      <c r="B94" s="54"/>
      <c r="C94" s="60"/>
      <c r="D94" s="57"/>
      <c r="E94" s="57"/>
      <c r="F94" s="57"/>
      <c r="G94" s="54"/>
    </row>
    <row r="95" spans="1:7" x14ac:dyDescent="0.25">
      <c r="A95" s="54"/>
      <c r="B95" s="54"/>
      <c r="C95" s="55"/>
      <c r="D95" s="54"/>
      <c r="E95" s="54"/>
      <c r="F95" s="54"/>
      <c r="G95" s="54"/>
    </row>
    <row r="96" spans="1:7" x14ac:dyDescent="0.25">
      <c r="A96" s="54"/>
      <c r="B96" s="54"/>
      <c r="C96" s="62"/>
      <c r="D96" s="59"/>
      <c r="E96" s="57"/>
      <c r="F96" s="59"/>
      <c r="G96" s="54"/>
    </row>
    <row r="97" spans="1:7" x14ac:dyDescent="0.25">
      <c r="A97" s="54"/>
      <c r="B97" s="54"/>
      <c r="C97" s="55"/>
      <c r="D97" s="59"/>
      <c r="E97" s="57"/>
      <c r="F97" s="54"/>
      <c r="G97" s="54"/>
    </row>
    <row r="98" spans="1:7" x14ac:dyDescent="0.25">
      <c r="A98" s="54"/>
      <c r="B98" s="54"/>
      <c r="C98" s="55"/>
      <c r="D98" s="54"/>
      <c r="E98" s="57"/>
      <c r="F98" s="54"/>
      <c r="G98" s="54"/>
    </row>
    <row r="99" spans="1:7" x14ac:dyDescent="0.25">
      <c r="A99" s="54"/>
      <c r="B99" s="54"/>
      <c r="C99" s="60"/>
      <c r="D99" s="59"/>
      <c r="E99" s="57"/>
      <c r="F99" s="59"/>
      <c r="G99" s="54"/>
    </row>
    <row r="100" spans="1:7" x14ac:dyDescent="0.25">
      <c r="A100" s="54"/>
      <c r="B100" s="54"/>
      <c r="C100" s="60"/>
      <c r="D100" s="59"/>
      <c r="E100" s="57"/>
      <c r="F100" s="59"/>
      <c r="G100" s="54"/>
    </row>
    <row r="101" spans="1:7" x14ac:dyDescent="0.25">
      <c r="A101" s="71"/>
      <c r="B101" s="71"/>
      <c r="C101" s="72"/>
      <c r="D101" s="73"/>
      <c r="E101" s="74"/>
      <c r="F101" s="75"/>
    </row>
    <row r="102" spans="1:7" x14ac:dyDescent="0.25">
      <c r="A102" s="19"/>
      <c r="B102" s="19"/>
      <c r="C102" s="76"/>
      <c r="D102" s="77"/>
      <c r="E102" s="35"/>
      <c r="F102" s="51"/>
    </row>
    <row r="103" spans="1:7" x14ac:dyDescent="0.25">
      <c r="A103" s="19"/>
      <c r="B103" s="19"/>
      <c r="C103" s="78"/>
      <c r="D103" s="79"/>
      <c r="E103" s="79"/>
      <c r="F103" s="79"/>
    </row>
    <row r="104" spans="1:7" x14ac:dyDescent="0.25">
      <c r="A104" s="19"/>
      <c r="B104" s="19"/>
      <c r="C104" s="80"/>
      <c r="D104" s="81"/>
      <c r="E104" s="45"/>
      <c r="F104" s="77"/>
    </row>
    <row r="105" spans="1:7" x14ac:dyDescent="0.25">
      <c r="A105" s="19"/>
      <c r="B105" s="19"/>
      <c r="C105" s="82"/>
      <c r="D105" s="77"/>
      <c r="E105" s="45"/>
      <c r="F105" s="35"/>
    </row>
    <row r="106" spans="1:7" x14ac:dyDescent="0.25">
      <c r="A106" s="19"/>
      <c r="B106" s="19"/>
      <c r="C106" s="83"/>
      <c r="D106" s="77"/>
      <c r="E106" s="35"/>
      <c r="F106" s="77"/>
    </row>
    <row r="107" spans="1:7" x14ac:dyDescent="0.25">
      <c r="A107" s="19"/>
      <c r="B107" s="19"/>
      <c r="C107" s="84"/>
      <c r="D107" s="85"/>
      <c r="E107" s="45"/>
      <c r="F107" s="19"/>
    </row>
    <row r="108" spans="1:7" x14ac:dyDescent="0.25">
      <c r="A108" s="19"/>
      <c r="B108" s="19"/>
      <c r="C108" s="83"/>
      <c r="D108" s="77"/>
      <c r="E108" s="35"/>
      <c r="F108" s="77"/>
    </row>
    <row r="109" spans="1:7" x14ac:dyDescent="0.25">
      <c r="A109" s="19"/>
      <c r="B109" s="19"/>
      <c r="C109" s="80"/>
      <c r="D109" s="81"/>
      <c r="E109" s="45"/>
      <c r="F109" s="77"/>
    </row>
    <row r="110" spans="1:7" x14ac:dyDescent="0.25">
      <c r="A110" s="19"/>
      <c r="B110" s="19"/>
      <c r="C110" s="76"/>
      <c r="D110" s="86"/>
      <c r="E110" s="35"/>
      <c r="F110" s="86"/>
    </row>
    <row r="111" spans="1:7" x14ac:dyDescent="0.25">
      <c r="A111" s="19"/>
      <c r="B111" s="19"/>
      <c r="C111" s="76"/>
      <c r="D111" s="19"/>
      <c r="E111" s="19"/>
      <c r="F111" s="19"/>
    </row>
    <row r="112" spans="1:7" x14ac:dyDescent="0.25">
      <c r="A112" s="19"/>
      <c r="B112" s="19"/>
      <c r="C112" s="83"/>
      <c r="D112" s="77"/>
      <c r="E112" s="35"/>
      <c r="F112" s="77"/>
    </row>
    <row r="113" spans="1:6" x14ac:dyDescent="0.25">
      <c r="A113" s="19"/>
      <c r="B113" s="19"/>
      <c r="C113" s="83"/>
      <c r="D113" s="87"/>
      <c r="E113" s="35"/>
      <c r="F113" s="77"/>
    </row>
    <row r="114" spans="1:6" x14ac:dyDescent="0.25">
      <c r="A114" s="19"/>
      <c r="B114" s="19"/>
      <c r="C114" s="76"/>
      <c r="D114" s="87"/>
      <c r="E114" s="35"/>
      <c r="F114" s="77"/>
    </row>
    <row r="115" spans="1:6" x14ac:dyDescent="0.25">
      <c r="A115" s="19"/>
      <c r="B115" s="19"/>
      <c r="C115" s="76"/>
      <c r="D115" s="88"/>
      <c r="E115" s="89"/>
      <c r="F115" s="19"/>
    </row>
    <row r="116" spans="1:6" x14ac:dyDescent="0.25">
      <c r="A116" s="19"/>
      <c r="B116" s="19"/>
      <c r="C116" s="76"/>
      <c r="D116" s="87"/>
      <c r="E116" s="35"/>
      <c r="F116" s="19"/>
    </row>
    <row r="117" spans="1:6" x14ac:dyDescent="0.25">
      <c r="A117" s="19"/>
      <c r="B117" s="19"/>
      <c r="C117" s="82"/>
      <c r="D117" s="77"/>
      <c r="E117" s="45"/>
      <c r="F117" s="35"/>
    </row>
    <row r="118" spans="1:6" x14ac:dyDescent="0.25">
      <c r="A118" s="19"/>
      <c r="B118" s="19"/>
      <c r="C118" s="90"/>
      <c r="D118" s="77"/>
      <c r="E118" s="77"/>
      <c r="F118" s="77"/>
    </row>
    <row r="119" spans="1:6" x14ac:dyDescent="0.25">
      <c r="A119" s="19"/>
      <c r="B119" s="19"/>
      <c r="C119" s="84"/>
      <c r="D119" s="85"/>
      <c r="E119" s="45"/>
      <c r="F119" s="19"/>
    </row>
    <row r="120" spans="1:6" x14ac:dyDescent="0.25">
      <c r="A120" s="19"/>
      <c r="B120" s="19"/>
      <c r="C120" s="83"/>
      <c r="D120" s="77"/>
      <c r="E120" s="35"/>
      <c r="F120" s="77"/>
    </row>
    <row r="121" spans="1:6" x14ac:dyDescent="0.25">
      <c r="A121" s="19"/>
      <c r="B121" s="19"/>
      <c r="C121" s="82"/>
      <c r="D121" s="45"/>
      <c r="E121" s="35"/>
      <c r="F121" s="35"/>
    </row>
    <row r="122" spans="1:6" x14ac:dyDescent="0.25">
      <c r="A122" s="19"/>
      <c r="B122" s="19"/>
      <c r="C122" s="84"/>
      <c r="D122" s="85"/>
      <c r="E122" s="45"/>
      <c r="F122" s="19"/>
    </row>
    <row r="123" spans="1:6" x14ac:dyDescent="0.25">
      <c r="A123" s="19"/>
      <c r="B123" s="19"/>
      <c r="C123" s="78"/>
      <c r="D123" s="79"/>
      <c r="E123" s="79"/>
      <c r="F123" s="79"/>
    </row>
    <row r="124" spans="1:6" x14ac:dyDescent="0.25">
      <c r="A124" s="19"/>
      <c r="B124" s="19"/>
      <c r="C124" s="80"/>
      <c r="D124" s="81"/>
      <c r="E124" s="45"/>
      <c r="F124" s="77"/>
    </row>
    <row r="125" spans="1:6" x14ac:dyDescent="0.25">
      <c r="A125" s="19"/>
      <c r="B125" s="19"/>
      <c r="C125" s="76"/>
      <c r="D125" s="19"/>
      <c r="E125" s="19"/>
      <c r="F125" s="19"/>
    </row>
    <row r="126" spans="1:6" x14ac:dyDescent="0.25">
      <c r="A126" s="19"/>
      <c r="B126" s="19"/>
      <c r="C126" s="83"/>
      <c r="D126" s="77"/>
      <c r="E126" s="35"/>
      <c r="F126" s="77"/>
    </row>
    <row r="127" spans="1:6" x14ac:dyDescent="0.25">
      <c r="A127" s="19"/>
      <c r="B127" s="19"/>
      <c r="C127" s="90"/>
      <c r="D127" s="77"/>
      <c r="E127" s="35"/>
      <c r="F127" s="51"/>
    </row>
    <row r="128" spans="1:6" x14ac:dyDescent="0.25">
      <c r="A128" s="19"/>
      <c r="B128" s="19"/>
      <c r="C128" s="80"/>
      <c r="D128" s="81"/>
      <c r="E128" s="45"/>
      <c r="F128" s="77"/>
    </row>
    <row r="129" spans="1:6" x14ac:dyDescent="0.25">
      <c r="A129" s="19"/>
      <c r="B129" s="19"/>
      <c r="C129" s="76"/>
      <c r="D129" s="19"/>
      <c r="E129" s="35"/>
      <c r="F129" s="19"/>
    </row>
    <row r="130" spans="1:6" x14ac:dyDescent="0.25">
      <c r="A130" s="19"/>
      <c r="B130" s="19"/>
      <c r="C130" s="83"/>
      <c r="D130" s="77"/>
      <c r="E130" s="35"/>
      <c r="F130" s="77"/>
    </row>
    <row r="131" spans="1:6" x14ac:dyDescent="0.25">
      <c r="A131" s="19"/>
      <c r="B131" s="19"/>
      <c r="C131" s="82"/>
      <c r="D131" s="77"/>
      <c r="E131" s="45"/>
      <c r="F131" s="45"/>
    </row>
    <row r="132" spans="1:6" x14ac:dyDescent="0.25">
      <c r="A132" s="19"/>
      <c r="B132" s="19"/>
      <c r="C132" s="76"/>
      <c r="D132" s="19"/>
      <c r="E132" s="19"/>
      <c r="F132" s="19"/>
    </row>
    <row r="133" spans="1:6" x14ac:dyDescent="0.25">
      <c r="A133" s="19"/>
      <c r="B133" s="19"/>
      <c r="C133" s="82"/>
      <c r="D133" s="45"/>
      <c r="E133" s="35"/>
      <c r="F133" s="35"/>
    </row>
    <row r="134" spans="1:6" x14ac:dyDescent="0.25">
      <c r="A134" s="19"/>
      <c r="B134" s="19"/>
      <c r="C134" s="82"/>
      <c r="D134" s="77"/>
      <c r="E134" s="45"/>
      <c r="F134" s="35"/>
    </row>
    <row r="135" spans="1:6" x14ac:dyDescent="0.25">
      <c r="A135" s="19"/>
      <c r="B135" s="19"/>
      <c r="C135" s="82"/>
      <c r="D135" s="77"/>
      <c r="E135" s="45"/>
      <c r="F135" s="35"/>
    </row>
    <row r="136" spans="1:6" x14ac:dyDescent="0.25">
      <c r="A136" s="19"/>
      <c r="B136" s="19"/>
      <c r="C136" s="83"/>
      <c r="D136" s="77"/>
      <c r="E136" s="35"/>
      <c r="F136" s="77"/>
    </row>
    <row r="137" spans="1:6" x14ac:dyDescent="0.25">
      <c r="A137" s="19"/>
      <c r="B137" s="19"/>
      <c r="C137" s="83"/>
      <c r="D137" s="77"/>
      <c r="E137" s="35"/>
      <c r="F137" s="77"/>
    </row>
    <row r="138" spans="1:6" x14ac:dyDescent="0.25">
      <c r="A138" s="19"/>
      <c r="B138" s="19"/>
      <c r="C138" s="83"/>
      <c r="D138" s="77"/>
      <c r="E138" s="35"/>
      <c r="F138" s="77"/>
    </row>
    <row r="139" spans="1:6" x14ac:dyDescent="0.25">
      <c r="A139" s="19"/>
      <c r="B139" s="19"/>
      <c r="C139" s="90"/>
      <c r="D139" s="77"/>
      <c r="E139" s="45"/>
      <c r="F139" s="77"/>
    </row>
  </sheetData>
  <autoFilter ref="A11:G11">
    <sortState ref="A12:G46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2"/>
  <sheetViews>
    <sheetView tabSelected="1" view="pageBreakPreview" zoomScaleNormal="100" zoomScaleSheetLayoutView="100" workbookViewId="0">
      <selection activeCell="A21" sqref="A21:XFD21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2.8554687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97" customWidth="1"/>
    <col min="8" max="8" width="14" customWidth="1"/>
  </cols>
  <sheetData>
    <row r="1" spans="1:19" x14ac:dyDescent="0.25">
      <c r="F1" s="46" t="s">
        <v>146</v>
      </c>
    </row>
    <row r="2" spans="1:19" x14ac:dyDescent="0.25">
      <c r="F2" s="46" t="s">
        <v>141</v>
      </c>
    </row>
    <row r="3" spans="1:19" x14ac:dyDescent="0.25">
      <c r="F3" s="46" t="s">
        <v>142</v>
      </c>
    </row>
    <row r="5" spans="1:19" x14ac:dyDescent="0.25">
      <c r="B5" s="99" t="s">
        <v>13</v>
      </c>
    </row>
    <row r="7" spans="1:19" ht="28.5" customHeight="1" x14ac:dyDescent="0.25">
      <c r="B7" s="91" t="s">
        <v>4</v>
      </c>
      <c r="C7" s="93" t="s">
        <v>8</v>
      </c>
      <c r="D7" s="115" t="s">
        <v>12</v>
      </c>
      <c r="E7" s="114" t="s">
        <v>32</v>
      </c>
      <c r="F7" s="47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11</v>
      </c>
      <c r="C8" s="100">
        <v>45951</v>
      </c>
      <c r="D8" s="92" t="s">
        <v>6</v>
      </c>
      <c r="E8" s="94">
        <v>100</v>
      </c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14</v>
      </c>
      <c r="C9" s="101" t="s">
        <v>16</v>
      </c>
      <c r="D9" s="92"/>
      <c r="E9" s="94"/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ht="15.6" x14ac:dyDescent="0.3">
      <c r="D10" s="49"/>
      <c r="E10" s="49"/>
      <c r="F10" s="50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3" t="s">
        <v>5</v>
      </c>
      <c r="B11" s="103" t="s">
        <v>0</v>
      </c>
      <c r="C11" s="103" t="s">
        <v>1</v>
      </c>
      <c r="D11" s="103" t="s">
        <v>7</v>
      </c>
      <c r="E11" s="103" t="s">
        <v>2</v>
      </c>
      <c r="F11" s="104" t="s">
        <v>3</v>
      </c>
      <c r="G11" s="109" t="s">
        <v>9</v>
      </c>
      <c r="H11" s="96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5.75" customHeight="1" x14ac:dyDescent="0.25">
      <c r="A12" s="98">
        <v>1</v>
      </c>
      <c r="B12" s="105" t="s">
        <v>311</v>
      </c>
      <c r="C12" s="106" t="s">
        <v>312</v>
      </c>
      <c r="D12" s="102" t="s">
        <v>294</v>
      </c>
      <c r="E12" s="98">
        <v>64</v>
      </c>
      <c r="F12" s="104">
        <f t="shared" ref="F12:F43" si="0">E12*100/100</f>
        <v>64</v>
      </c>
      <c r="G12" s="98" t="s">
        <v>24</v>
      </c>
      <c r="H12" s="43"/>
      <c r="I12" s="53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5.75" customHeight="1" x14ac:dyDescent="0.25">
      <c r="A13" s="98">
        <v>2</v>
      </c>
      <c r="B13" s="105" t="s">
        <v>313</v>
      </c>
      <c r="C13" s="106" t="s">
        <v>314</v>
      </c>
      <c r="D13" s="102" t="s">
        <v>294</v>
      </c>
      <c r="E13" s="98">
        <v>62</v>
      </c>
      <c r="F13" s="104">
        <f t="shared" si="0"/>
        <v>62</v>
      </c>
      <c r="G13" s="98" t="s">
        <v>158</v>
      </c>
      <c r="I13" s="46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45.75" customHeight="1" x14ac:dyDescent="0.25">
      <c r="A14" s="98">
        <v>3</v>
      </c>
      <c r="B14" s="105" t="s">
        <v>315</v>
      </c>
      <c r="C14" s="106" t="s">
        <v>314</v>
      </c>
      <c r="D14" s="102" t="s">
        <v>294</v>
      </c>
      <c r="E14" s="98">
        <v>62</v>
      </c>
      <c r="F14" s="104">
        <f t="shared" si="0"/>
        <v>62</v>
      </c>
      <c r="G14" s="98" t="s">
        <v>158</v>
      </c>
    </row>
    <row r="15" spans="1:19" s="43" customFormat="1" ht="45.75" customHeight="1" x14ac:dyDescent="0.25">
      <c r="A15" s="98">
        <v>4</v>
      </c>
      <c r="B15" s="98" t="s">
        <v>163</v>
      </c>
      <c r="C15" s="106" t="s">
        <v>77</v>
      </c>
      <c r="D15" s="102" t="s">
        <v>150</v>
      </c>
      <c r="E15" s="98">
        <v>55</v>
      </c>
      <c r="F15" s="104">
        <f t="shared" si="0"/>
        <v>55</v>
      </c>
      <c r="G15" s="98" t="s">
        <v>24</v>
      </c>
    </row>
    <row r="16" spans="1:19" s="43" customFormat="1" ht="45.75" customHeight="1" x14ac:dyDescent="0.25">
      <c r="A16" s="98">
        <v>5</v>
      </c>
      <c r="B16" s="105" t="s">
        <v>316</v>
      </c>
      <c r="C16" s="106" t="s">
        <v>314</v>
      </c>
      <c r="D16" s="102" t="s">
        <v>294</v>
      </c>
      <c r="E16" s="98">
        <v>53</v>
      </c>
      <c r="F16" s="104">
        <f t="shared" si="0"/>
        <v>53</v>
      </c>
      <c r="G16" s="98" t="s">
        <v>158</v>
      </c>
    </row>
    <row r="17" spans="1:7" s="43" customFormat="1" ht="45.75" customHeight="1" x14ac:dyDescent="0.25">
      <c r="A17" s="98">
        <v>6</v>
      </c>
      <c r="B17" s="98" t="s">
        <v>164</v>
      </c>
      <c r="C17" s="106" t="s">
        <v>77</v>
      </c>
      <c r="D17" s="102" t="s">
        <v>150</v>
      </c>
      <c r="E17" s="98">
        <v>52</v>
      </c>
      <c r="F17" s="104">
        <f t="shared" si="0"/>
        <v>52</v>
      </c>
      <c r="G17" s="98" t="s">
        <v>158</v>
      </c>
    </row>
    <row r="18" spans="1:7" s="43" customFormat="1" ht="45.75" customHeight="1" x14ac:dyDescent="0.25">
      <c r="A18" s="98">
        <v>7</v>
      </c>
      <c r="B18" s="98" t="s">
        <v>165</v>
      </c>
      <c r="C18" s="106" t="s">
        <v>88</v>
      </c>
      <c r="D18" s="102" t="s">
        <v>150</v>
      </c>
      <c r="E18" s="98">
        <v>45</v>
      </c>
      <c r="F18" s="104">
        <f t="shared" si="0"/>
        <v>45</v>
      </c>
      <c r="G18" s="98" t="s">
        <v>10</v>
      </c>
    </row>
    <row r="19" spans="1:7" s="43" customFormat="1" ht="45.75" customHeight="1" x14ac:dyDescent="0.25">
      <c r="A19" s="98">
        <v>8</v>
      </c>
      <c r="B19" s="105" t="s">
        <v>215</v>
      </c>
      <c r="C19" s="106" t="s">
        <v>21</v>
      </c>
      <c r="D19" s="102" t="s">
        <v>192</v>
      </c>
      <c r="E19" s="98">
        <v>45</v>
      </c>
      <c r="F19" s="104">
        <f t="shared" si="0"/>
        <v>45</v>
      </c>
      <c r="G19" s="98" t="s">
        <v>10</v>
      </c>
    </row>
    <row r="20" spans="1:7" s="43" customFormat="1" ht="45.75" customHeight="1" x14ac:dyDescent="0.25">
      <c r="A20" s="98">
        <v>9</v>
      </c>
      <c r="B20" s="103" t="s">
        <v>74</v>
      </c>
      <c r="C20" s="103" t="s">
        <v>75</v>
      </c>
      <c r="D20" s="102" t="s">
        <v>19</v>
      </c>
      <c r="E20" s="103">
        <v>40</v>
      </c>
      <c r="F20" s="104">
        <f t="shared" si="0"/>
        <v>40</v>
      </c>
      <c r="G20" s="109" t="s">
        <v>10</v>
      </c>
    </row>
    <row r="21" spans="1:7" s="43" customFormat="1" ht="45.75" customHeight="1" x14ac:dyDescent="0.25">
      <c r="A21" s="98">
        <v>10</v>
      </c>
      <c r="B21" s="116" t="s">
        <v>279</v>
      </c>
      <c r="C21" s="106" t="s">
        <v>88</v>
      </c>
      <c r="D21" s="176" t="s">
        <v>232</v>
      </c>
      <c r="E21" s="116">
        <v>40</v>
      </c>
      <c r="F21" s="104">
        <f t="shared" si="0"/>
        <v>40</v>
      </c>
      <c r="G21" s="116" t="s">
        <v>10</v>
      </c>
    </row>
    <row r="22" spans="1:7" s="43" customFormat="1" ht="45.75" customHeight="1" x14ac:dyDescent="0.25">
      <c r="A22" s="98">
        <v>11</v>
      </c>
      <c r="B22" s="116" t="s">
        <v>280</v>
      </c>
      <c r="C22" s="106" t="s">
        <v>93</v>
      </c>
      <c r="D22" s="176" t="s">
        <v>232</v>
      </c>
      <c r="E22" s="116">
        <v>36</v>
      </c>
      <c r="F22" s="104">
        <f t="shared" si="0"/>
        <v>36</v>
      </c>
      <c r="G22" s="116" t="s">
        <v>10</v>
      </c>
    </row>
    <row r="23" spans="1:7" s="43" customFormat="1" ht="45.75" customHeight="1" x14ac:dyDescent="0.25">
      <c r="A23" s="98">
        <v>12</v>
      </c>
      <c r="B23" s="116" t="s">
        <v>281</v>
      </c>
      <c r="C23" s="106" t="s">
        <v>88</v>
      </c>
      <c r="D23" s="176" t="s">
        <v>232</v>
      </c>
      <c r="E23" s="116">
        <v>36</v>
      </c>
      <c r="F23" s="104">
        <f t="shared" si="0"/>
        <v>36</v>
      </c>
      <c r="G23" s="116" t="s">
        <v>10</v>
      </c>
    </row>
    <row r="24" spans="1:7" s="43" customFormat="1" ht="45.75" customHeight="1" x14ac:dyDescent="0.25">
      <c r="A24" s="98">
        <v>13</v>
      </c>
      <c r="B24" s="103" t="s">
        <v>76</v>
      </c>
      <c r="C24" s="103" t="s">
        <v>77</v>
      </c>
      <c r="D24" s="102" t="s">
        <v>19</v>
      </c>
      <c r="E24" s="103">
        <v>33</v>
      </c>
      <c r="F24" s="104">
        <f t="shared" si="0"/>
        <v>33</v>
      </c>
      <c r="G24" s="109" t="s">
        <v>10</v>
      </c>
    </row>
    <row r="25" spans="1:7" s="43" customFormat="1" ht="45.75" customHeight="1" x14ac:dyDescent="0.25">
      <c r="A25" s="98">
        <v>14</v>
      </c>
      <c r="B25" s="174" t="s">
        <v>182</v>
      </c>
      <c r="C25" s="19" t="s">
        <v>21</v>
      </c>
      <c r="D25" s="102" t="s">
        <v>172</v>
      </c>
      <c r="E25" s="51">
        <v>30</v>
      </c>
      <c r="F25" s="104">
        <f t="shared" si="0"/>
        <v>30</v>
      </c>
      <c r="G25" s="109" t="s">
        <v>10</v>
      </c>
    </row>
    <row r="26" spans="1:7" s="43" customFormat="1" ht="45.75" customHeight="1" x14ac:dyDescent="0.25">
      <c r="A26" s="98">
        <v>15</v>
      </c>
      <c r="B26" s="98" t="s">
        <v>166</v>
      </c>
      <c r="C26" s="106" t="s">
        <v>88</v>
      </c>
      <c r="D26" s="102" t="s">
        <v>150</v>
      </c>
      <c r="E26" s="98">
        <v>29</v>
      </c>
      <c r="F26" s="104">
        <f t="shared" si="0"/>
        <v>29</v>
      </c>
      <c r="G26" s="98" t="s">
        <v>10</v>
      </c>
    </row>
    <row r="27" spans="1:7" s="43" customFormat="1" ht="45.75" customHeight="1" x14ac:dyDescent="0.25">
      <c r="A27" s="98">
        <v>16</v>
      </c>
      <c r="B27" s="103" t="s">
        <v>78</v>
      </c>
      <c r="C27" s="103" t="s">
        <v>79</v>
      </c>
      <c r="D27" s="102" t="s">
        <v>19</v>
      </c>
      <c r="E27" s="103">
        <v>28</v>
      </c>
      <c r="F27" s="104">
        <f t="shared" si="0"/>
        <v>28</v>
      </c>
      <c r="G27" s="109" t="s">
        <v>10</v>
      </c>
    </row>
    <row r="28" spans="1:7" s="43" customFormat="1" ht="45.75" customHeight="1" x14ac:dyDescent="0.25">
      <c r="A28" s="98">
        <v>17</v>
      </c>
      <c r="B28" s="105" t="s">
        <v>216</v>
      </c>
      <c r="C28" s="106" t="s">
        <v>21</v>
      </c>
      <c r="D28" s="102" t="s">
        <v>192</v>
      </c>
      <c r="E28" s="98">
        <v>26</v>
      </c>
      <c r="F28" s="104">
        <f t="shared" si="0"/>
        <v>26</v>
      </c>
      <c r="G28" s="98" t="s">
        <v>10</v>
      </c>
    </row>
    <row r="29" spans="1:7" s="43" customFormat="1" ht="45.75" customHeight="1" x14ac:dyDescent="0.25">
      <c r="A29" s="98">
        <v>18</v>
      </c>
      <c r="B29" s="105" t="s">
        <v>217</v>
      </c>
      <c r="C29" s="106" t="s">
        <v>77</v>
      </c>
      <c r="D29" s="102" t="s">
        <v>192</v>
      </c>
      <c r="E29" s="98">
        <v>24</v>
      </c>
      <c r="F29" s="104">
        <f t="shared" si="0"/>
        <v>24</v>
      </c>
      <c r="G29" s="98" t="s">
        <v>10</v>
      </c>
    </row>
    <row r="30" spans="1:7" s="43" customFormat="1" ht="45.75" customHeight="1" x14ac:dyDescent="0.25">
      <c r="A30" s="98">
        <v>19</v>
      </c>
      <c r="B30" s="103" t="s">
        <v>80</v>
      </c>
      <c r="C30" s="103" t="s">
        <v>77</v>
      </c>
      <c r="D30" s="102" t="s">
        <v>19</v>
      </c>
      <c r="E30" s="103">
        <v>23</v>
      </c>
      <c r="F30" s="104">
        <f t="shared" si="0"/>
        <v>23</v>
      </c>
      <c r="G30" s="109" t="s">
        <v>10</v>
      </c>
    </row>
    <row r="31" spans="1:7" s="43" customFormat="1" ht="45.75" customHeight="1" x14ac:dyDescent="0.25">
      <c r="A31" s="98">
        <v>20</v>
      </c>
      <c r="B31" s="103" t="s">
        <v>81</v>
      </c>
      <c r="C31" s="103" t="s">
        <v>77</v>
      </c>
      <c r="D31" s="102" t="s">
        <v>19</v>
      </c>
      <c r="E31" s="103">
        <v>23</v>
      </c>
      <c r="F31" s="104">
        <f t="shared" si="0"/>
        <v>23</v>
      </c>
      <c r="G31" s="109" t="s">
        <v>10</v>
      </c>
    </row>
    <row r="32" spans="1:7" s="43" customFormat="1" ht="45.75" customHeight="1" x14ac:dyDescent="0.25">
      <c r="A32" s="98">
        <v>21</v>
      </c>
      <c r="B32" s="103" t="s">
        <v>82</v>
      </c>
      <c r="C32" s="103" t="s">
        <v>77</v>
      </c>
      <c r="D32" s="102" t="s">
        <v>19</v>
      </c>
      <c r="E32" s="103">
        <v>23</v>
      </c>
      <c r="F32" s="104">
        <f t="shared" si="0"/>
        <v>23</v>
      </c>
      <c r="G32" s="109" t="s">
        <v>10</v>
      </c>
    </row>
    <row r="33" spans="1:7" s="43" customFormat="1" ht="45.75" customHeight="1" x14ac:dyDescent="0.25">
      <c r="A33" s="98">
        <v>22</v>
      </c>
      <c r="B33" s="116" t="s">
        <v>282</v>
      </c>
      <c r="C33" s="106" t="s">
        <v>93</v>
      </c>
      <c r="D33" s="176" t="s">
        <v>232</v>
      </c>
      <c r="E33" s="116">
        <v>22</v>
      </c>
      <c r="F33" s="104">
        <f t="shared" si="0"/>
        <v>22</v>
      </c>
      <c r="G33" s="116" t="s">
        <v>10</v>
      </c>
    </row>
    <row r="34" spans="1:7" s="43" customFormat="1" ht="45.75" customHeight="1" x14ac:dyDescent="0.25">
      <c r="A34" s="98">
        <v>23</v>
      </c>
      <c r="B34" s="105" t="s">
        <v>317</v>
      </c>
      <c r="C34" s="106" t="s">
        <v>314</v>
      </c>
      <c r="D34" s="102" t="s">
        <v>294</v>
      </c>
      <c r="E34" s="98">
        <v>22</v>
      </c>
      <c r="F34" s="104">
        <f t="shared" si="0"/>
        <v>22</v>
      </c>
      <c r="G34" s="98" t="s">
        <v>10</v>
      </c>
    </row>
    <row r="35" spans="1:7" s="43" customFormat="1" ht="45.75" customHeight="1" x14ac:dyDescent="0.25">
      <c r="A35" s="98">
        <v>24</v>
      </c>
      <c r="B35" s="103" t="s">
        <v>83</v>
      </c>
      <c r="C35" s="103" t="s">
        <v>84</v>
      </c>
      <c r="D35" s="102" t="s">
        <v>19</v>
      </c>
      <c r="E35" s="103">
        <v>21</v>
      </c>
      <c r="F35" s="104">
        <f t="shared" si="0"/>
        <v>21</v>
      </c>
      <c r="G35" s="109" t="s">
        <v>10</v>
      </c>
    </row>
    <row r="36" spans="1:7" s="43" customFormat="1" ht="45.75" customHeight="1" x14ac:dyDescent="0.25">
      <c r="A36" s="98">
        <v>25</v>
      </c>
      <c r="B36" s="103" t="s">
        <v>85</v>
      </c>
      <c r="C36" s="103" t="s">
        <v>84</v>
      </c>
      <c r="D36" s="102" t="s">
        <v>19</v>
      </c>
      <c r="E36" s="103">
        <v>21</v>
      </c>
      <c r="F36" s="104">
        <f t="shared" si="0"/>
        <v>21</v>
      </c>
      <c r="G36" s="109" t="s">
        <v>10</v>
      </c>
    </row>
    <row r="37" spans="1:7" s="43" customFormat="1" ht="45.75" customHeight="1" x14ac:dyDescent="0.25">
      <c r="A37" s="98">
        <v>26</v>
      </c>
      <c r="B37" s="103" t="s">
        <v>86</v>
      </c>
      <c r="C37" s="103" t="s">
        <v>21</v>
      </c>
      <c r="D37" s="102" t="s">
        <v>19</v>
      </c>
      <c r="E37" s="103">
        <v>19</v>
      </c>
      <c r="F37" s="104">
        <f t="shared" si="0"/>
        <v>19</v>
      </c>
      <c r="G37" s="109" t="s">
        <v>10</v>
      </c>
    </row>
    <row r="38" spans="1:7" s="43" customFormat="1" ht="45.75" customHeight="1" x14ac:dyDescent="0.25">
      <c r="A38" s="98">
        <v>27</v>
      </c>
      <c r="B38" s="105" t="s">
        <v>318</v>
      </c>
      <c r="C38" s="106" t="s">
        <v>312</v>
      </c>
      <c r="D38" s="102" t="s">
        <v>294</v>
      </c>
      <c r="E38" s="98">
        <v>19</v>
      </c>
      <c r="F38" s="104">
        <f t="shared" si="0"/>
        <v>19</v>
      </c>
      <c r="G38" s="98" t="s">
        <v>10</v>
      </c>
    </row>
    <row r="39" spans="1:7" s="43" customFormat="1" ht="45.75" customHeight="1" x14ac:dyDescent="0.25">
      <c r="A39" s="98">
        <v>28</v>
      </c>
      <c r="B39" s="103" t="s">
        <v>87</v>
      </c>
      <c r="C39" s="103" t="s">
        <v>88</v>
      </c>
      <c r="D39" s="102" t="s">
        <v>19</v>
      </c>
      <c r="E39" s="103">
        <v>18</v>
      </c>
      <c r="F39" s="104">
        <f t="shared" si="0"/>
        <v>18</v>
      </c>
      <c r="G39" s="109" t="s">
        <v>10</v>
      </c>
    </row>
    <row r="40" spans="1:7" s="43" customFormat="1" ht="45.75" customHeight="1" x14ac:dyDescent="0.25">
      <c r="A40" s="98">
        <v>29</v>
      </c>
      <c r="B40" s="103" t="s">
        <v>89</v>
      </c>
      <c r="C40" s="103" t="s">
        <v>79</v>
      </c>
      <c r="D40" s="102" t="s">
        <v>19</v>
      </c>
      <c r="E40" s="103">
        <v>18</v>
      </c>
      <c r="F40" s="104">
        <f t="shared" si="0"/>
        <v>18</v>
      </c>
      <c r="G40" s="109" t="s">
        <v>10</v>
      </c>
    </row>
    <row r="41" spans="1:7" s="43" customFormat="1" ht="45.75" customHeight="1" x14ac:dyDescent="0.25">
      <c r="A41" s="98">
        <v>30</v>
      </c>
      <c r="B41" s="103" t="s">
        <v>90</v>
      </c>
      <c r="C41" s="103" t="s">
        <v>75</v>
      </c>
      <c r="D41" s="102" t="s">
        <v>19</v>
      </c>
      <c r="E41" s="103">
        <v>18</v>
      </c>
      <c r="F41" s="104">
        <f t="shared" si="0"/>
        <v>18</v>
      </c>
      <c r="G41" s="109" t="s">
        <v>10</v>
      </c>
    </row>
    <row r="42" spans="1:7" s="43" customFormat="1" ht="45.75" customHeight="1" x14ac:dyDescent="0.25">
      <c r="A42" s="98">
        <v>31</v>
      </c>
      <c r="B42" s="105" t="s">
        <v>319</v>
      </c>
      <c r="C42" s="106" t="s">
        <v>314</v>
      </c>
      <c r="D42" s="102" t="s">
        <v>294</v>
      </c>
      <c r="E42" s="98">
        <v>18</v>
      </c>
      <c r="F42" s="104">
        <f t="shared" si="0"/>
        <v>18</v>
      </c>
      <c r="G42" s="98" t="s">
        <v>10</v>
      </c>
    </row>
    <row r="43" spans="1:7" s="43" customFormat="1" ht="45.75" customHeight="1" x14ac:dyDescent="0.25">
      <c r="A43" s="98">
        <v>32</v>
      </c>
      <c r="B43" s="105" t="s">
        <v>320</v>
      </c>
      <c r="C43" s="106" t="s">
        <v>321</v>
      </c>
      <c r="D43" s="102" t="s">
        <v>294</v>
      </c>
      <c r="E43" s="98">
        <v>18</v>
      </c>
      <c r="F43" s="104">
        <f t="shared" si="0"/>
        <v>18</v>
      </c>
      <c r="G43" s="98" t="s">
        <v>10</v>
      </c>
    </row>
    <row r="44" spans="1:7" s="43" customFormat="1" ht="45.75" customHeight="1" x14ac:dyDescent="0.25">
      <c r="A44" s="98">
        <v>33</v>
      </c>
      <c r="B44" s="123" t="s">
        <v>22</v>
      </c>
      <c r="C44" s="123" t="s">
        <v>21</v>
      </c>
      <c r="D44" s="118" t="s">
        <v>19</v>
      </c>
      <c r="E44" s="123">
        <v>17</v>
      </c>
      <c r="F44" s="104">
        <f t="shared" ref="F44:F75" si="1">E44*100/100</f>
        <v>17</v>
      </c>
      <c r="G44" s="124" t="s">
        <v>10</v>
      </c>
    </row>
    <row r="45" spans="1:7" s="43" customFormat="1" ht="45.75" customHeight="1" x14ac:dyDescent="0.25">
      <c r="A45" s="98">
        <v>34</v>
      </c>
      <c r="B45" s="132" t="s">
        <v>91</v>
      </c>
      <c r="C45" s="117" t="s">
        <v>84</v>
      </c>
      <c r="D45" s="118" t="s">
        <v>19</v>
      </c>
      <c r="E45" s="119">
        <v>17</v>
      </c>
      <c r="F45" s="104">
        <f t="shared" si="1"/>
        <v>17</v>
      </c>
      <c r="G45" s="124" t="s">
        <v>10</v>
      </c>
    </row>
    <row r="46" spans="1:7" s="43" customFormat="1" ht="45.75" customHeight="1" x14ac:dyDescent="0.25">
      <c r="A46" s="98">
        <v>35</v>
      </c>
      <c r="B46" s="132" t="s">
        <v>218</v>
      </c>
      <c r="C46" s="117" t="s">
        <v>21</v>
      </c>
      <c r="D46" s="118" t="s">
        <v>192</v>
      </c>
      <c r="E46" s="119">
        <v>17</v>
      </c>
      <c r="F46" s="104">
        <f t="shared" si="1"/>
        <v>17</v>
      </c>
      <c r="G46" s="119" t="s">
        <v>10</v>
      </c>
    </row>
    <row r="47" spans="1:7" s="43" customFormat="1" ht="45.75" customHeight="1" x14ac:dyDescent="0.25">
      <c r="A47" s="98">
        <v>36</v>
      </c>
      <c r="B47" s="132" t="s">
        <v>92</v>
      </c>
      <c r="C47" s="117" t="s">
        <v>93</v>
      </c>
      <c r="D47" s="118" t="s">
        <v>19</v>
      </c>
      <c r="E47" s="119">
        <v>16</v>
      </c>
      <c r="F47" s="104">
        <f t="shared" si="1"/>
        <v>16</v>
      </c>
      <c r="G47" s="124" t="s">
        <v>10</v>
      </c>
    </row>
    <row r="48" spans="1:7" s="43" customFormat="1" ht="45.75" customHeight="1" x14ac:dyDescent="0.25">
      <c r="A48" s="98">
        <v>37</v>
      </c>
      <c r="B48" s="159" t="s">
        <v>283</v>
      </c>
      <c r="C48" s="117" t="s">
        <v>93</v>
      </c>
      <c r="D48" s="163" t="s">
        <v>232</v>
      </c>
      <c r="E48" s="159">
        <v>16</v>
      </c>
      <c r="F48" s="104">
        <f t="shared" si="1"/>
        <v>16</v>
      </c>
      <c r="G48" s="159" t="s">
        <v>10</v>
      </c>
    </row>
    <row r="49" spans="1:7" s="43" customFormat="1" ht="45.75" customHeight="1" x14ac:dyDescent="0.25">
      <c r="A49" s="98">
        <v>38</v>
      </c>
      <c r="B49" s="132" t="s">
        <v>94</v>
      </c>
      <c r="C49" s="117" t="s">
        <v>93</v>
      </c>
      <c r="D49" s="118" t="s">
        <v>19</v>
      </c>
      <c r="E49" s="119">
        <v>15</v>
      </c>
      <c r="F49" s="104">
        <f t="shared" si="1"/>
        <v>15</v>
      </c>
      <c r="G49" s="124" t="s">
        <v>10</v>
      </c>
    </row>
    <row r="50" spans="1:7" s="43" customFormat="1" ht="45.75" customHeight="1" x14ac:dyDescent="0.25">
      <c r="A50" s="98">
        <v>39</v>
      </c>
      <c r="B50" s="132" t="s">
        <v>95</v>
      </c>
      <c r="C50" s="117" t="s">
        <v>88</v>
      </c>
      <c r="D50" s="118" t="s">
        <v>19</v>
      </c>
      <c r="E50" s="119">
        <v>15</v>
      </c>
      <c r="F50" s="104">
        <f t="shared" si="1"/>
        <v>15</v>
      </c>
      <c r="G50" s="124" t="s">
        <v>10</v>
      </c>
    </row>
    <row r="51" spans="1:7" s="43" customFormat="1" ht="45.75" customHeight="1" x14ac:dyDescent="0.25">
      <c r="A51" s="98">
        <v>40</v>
      </c>
      <c r="B51" s="132" t="s">
        <v>96</v>
      </c>
      <c r="C51" s="117" t="s">
        <v>77</v>
      </c>
      <c r="D51" s="118" t="s">
        <v>19</v>
      </c>
      <c r="E51" s="119">
        <v>13</v>
      </c>
      <c r="F51" s="104">
        <f t="shared" si="1"/>
        <v>13</v>
      </c>
      <c r="G51" s="124" t="s">
        <v>10</v>
      </c>
    </row>
    <row r="52" spans="1:7" s="43" customFormat="1" ht="45.75" customHeight="1" x14ac:dyDescent="0.25">
      <c r="A52" s="98">
        <v>41</v>
      </c>
      <c r="B52" s="132" t="s">
        <v>97</v>
      </c>
      <c r="C52" s="117" t="s">
        <v>79</v>
      </c>
      <c r="D52" s="118" t="s">
        <v>19</v>
      </c>
      <c r="E52" s="119">
        <v>13</v>
      </c>
      <c r="F52" s="104">
        <f t="shared" si="1"/>
        <v>13</v>
      </c>
      <c r="G52" s="124" t="s">
        <v>10</v>
      </c>
    </row>
    <row r="53" spans="1:7" s="43" customFormat="1" ht="45.75" customHeight="1" x14ac:dyDescent="0.25">
      <c r="A53" s="98">
        <v>42</v>
      </c>
      <c r="B53" s="132" t="s">
        <v>219</v>
      </c>
      <c r="C53" s="117" t="s">
        <v>21</v>
      </c>
      <c r="D53" s="118" t="s">
        <v>192</v>
      </c>
      <c r="E53" s="119">
        <v>13</v>
      </c>
      <c r="F53" s="104">
        <f t="shared" si="1"/>
        <v>13</v>
      </c>
      <c r="G53" s="119" t="s">
        <v>10</v>
      </c>
    </row>
    <row r="54" spans="1:7" s="43" customFormat="1" ht="45.75" customHeight="1" x14ac:dyDescent="0.25">
      <c r="A54" s="98">
        <v>43</v>
      </c>
      <c r="B54" s="134" t="s">
        <v>98</v>
      </c>
      <c r="C54" s="138" t="s">
        <v>77</v>
      </c>
      <c r="D54" s="127" t="s">
        <v>19</v>
      </c>
      <c r="E54" s="133">
        <v>11</v>
      </c>
      <c r="F54" s="104">
        <f t="shared" si="1"/>
        <v>11</v>
      </c>
      <c r="G54" s="148" t="s">
        <v>10</v>
      </c>
    </row>
    <row r="55" spans="1:7" s="43" customFormat="1" ht="45.75" customHeight="1" x14ac:dyDescent="0.25">
      <c r="A55" s="98">
        <v>44</v>
      </c>
      <c r="B55" s="134" t="s">
        <v>99</v>
      </c>
      <c r="C55" s="138" t="s">
        <v>79</v>
      </c>
      <c r="D55" s="127" t="s">
        <v>19</v>
      </c>
      <c r="E55" s="133">
        <v>11</v>
      </c>
      <c r="F55" s="104">
        <f t="shared" si="1"/>
        <v>11</v>
      </c>
      <c r="G55" s="148" t="s">
        <v>10</v>
      </c>
    </row>
    <row r="56" spans="1:7" s="43" customFormat="1" ht="45.75" customHeight="1" x14ac:dyDescent="0.25">
      <c r="A56" s="98">
        <v>45</v>
      </c>
      <c r="B56" s="134" t="s">
        <v>220</v>
      </c>
      <c r="C56" s="138" t="s">
        <v>88</v>
      </c>
      <c r="D56" s="127" t="s">
        <v>192</v>
      </c>
      <c r="E56" s="133">
        <v>11</v>
      </c>
      <c r="F56" s="104">
        <f t="shared" si="1"/>
        <v>11</v>
      </c>
      <c r="G56" s="133" t="s">
        <v>10</v>
      </c>
    </row>
    <row r="57" spans="1:7" s="43" customFormat="1" ht="45.75" customHeight="1" x14ac:dyDescent="0.25">
      <c r="A57" s="98">
        <v>46</v>
      </c>
      <c r="B57" s="133" t="s">
        <v>221</v>
      </c>
      <c r="C57" s="147" t="s">
        <v>21</v>
      </c>
      <c r="D57" s="127" t="s">
        <v>192</v>
      </c>
      <c r="E57" s="127">
        <v>11</v>
      </c>
      <c r="F57" s="104">
        <f t="shared" si="1"/>
        <v>11</v>
      </c>
      <c r="G57" s="133" t="s">
        <v>10</v>
      </c>
    </row>
    <row r="58" spans="1:7" s="43" customFormat="1" ht="45.75" customHeight="1" x14ac:dyDescent="0.25">
      <c r="A58" s="98">
        <v>47</v>
      </c>
      <c r="B58" s="134" t="s">
        <v>100</v>
      </c>
      <c r="C58" s="138" t="s">
        <v>21</v>
      </c>
      <c r="D58" s="127" t="s">
        <v>19</v>
      </c>
      <c r="E58" s="133">
        <v>10</v>
      </c>
      <c r="F58" s="104">
        <f t="shared" si="1"/>
        <v>10</v>
      </c>
      <c r="G58" s="148" t="s">
        <v>10</v>
      </c>
    </row>
    <row r="59" spans="1:7" s="43" customFormat="1" ht="45.75" customHeight="1" x14ac:dyDescent="0.25">
      <c r="A59" s="98">
        <v>48</v>
      </c>
      <c r="B59" s="134" t="s">
        <v>101</v>
      </c>
      <c r="C59" s="138" t="s">
        <v>84</v>
      </c>
      <c r="D59" s="127" t="s">
        <v>19</v>
      </c>
      <c r="E59" s="133">
        <v>10</v>
      </c>
      <c r="F59" s="104">
        <f t="shared" si="1"/>
        <v>10</v>
      </c>
      <c r="G59" s="148" t="s">
        <v>10</v>
      </c>
    </row>
    <row r="60" spans="1:7" s="43" customFormat="1" ht="45.75" customHeight="1" x14ac:dyDescent="0.25">
      <c r="A60" s="98">
        <v>49</v>
      </c>
      <c r="B60" s="134" t="s">
        <v>222</v>
      </c>
      <c r="C60" s="138" t="s">
        <v>21</v>
      </c>
      <c r="D60" s="127" t="s">
        <v>192</v>
      </c>
      <c r="E60" s="133">
        <v>10</v>
      </c>
      <c r="F60" s="104">
        <f t="shared" si="1"/>
        <v>10</v>
      </c>
      <c r="G60" s="133" t="s">
        <v>10</v>
      </c>
    </row>
    <row r="61" spans="1:7" s="43" customFormat="1" ht="45.75" customHeight="1" x14ac:dyDescent="0.25">
      <c r="A61" s="98">
        <v>50</v>
      </c>
      <c r="B61" s="134" t="s">
        <v>102</v>
      </c>
      <c r="C61" s="138" t="s">
        <v>79</v>
      </c>
      <c r="D61" s="127" t="s">
        <v>19</v>
      </c>
      <c r="E61" s="133">
        <v>8</v>
      </c>
      <c r="F61" s="104">
        <f t="shared" si="1"/>
        <v>8</v>
      </c>
      <c r="G61" s="148" t="s">
        <v>10</v>
      </c>
    </row>
    <row r="62" spans="1:7" s="43" customFormat="1" ht="45.75" customHeight="1" x14ac:dyDescent="0.25">
      <c r="A62" s="98">
        <v>51</v>
      </c>
      <c r="B62" s="134" t="s">
        <v>103</v>
      </c>
      <c r="C62" s="138" t="s">
        <v>93</v>
      </c>
      <c r="D62" s="127" t="s">
        <v>19</v>
      </c>
      <c r="E62" s="133">
        <v>8</v>
      </c>
      <c r="F62" s="104">
        <f t="shared" si="1"/>
        <v>8</v>
      </c>
      <c r="G62" s="148" t="s">
        <v>10</v>
      </c>
    </row>
    <row r="63" spans="1:7" s="43" customFormat="1" ht="45.75" customHeight="1" x14ac:dyDescent="0.25">
      <c r="A63" s="98">
        <v>52</v>
      </c>
      <c r="B63" s="134" t="s">
        <v>223</v>
      </c>
      <c r="C63" s="138" t="s">
        <v>21</v>
      </c>
      <c r="D63" s="127" t="s">
        <v>192</v>
      </c>
      <c r="E63" s="133">
        <v>8</v>
      </c>
      <c r="F63" s="104">
        <f t="shared" si="1"/>
        <v>8</v>
      </c>
      <c r="G63" s="133" t="s">
        <v>10</v>
      </c>
    </row>
    <row r="64" spans="1:7" s="43" customFormat="1" ht="45.75" customHeight="1" x14ac:dyDescent="0.25">
      <c r="A64" s="98">
        <v>53</v>
      </c>
      <c r="B64" s="134" t="s">
        <v>104</v>
      </c>
      <c r="C64" s="138" t="s">
        <v>77</v>
      </c>
      <c r="D64" s="127" t="s">
        <v>19</v>
      </c>
      <c r="E64" s="133">
        <v>7</v>
      </c>
      <c r="F64" s="104">
        <f t="shared" si="1"/>
        <v>7</v>
      </c>
      <c r="G64" s="148" t="s">
        <v>10</v>
      </c>
    </row>
    <row r="65" spans="1:7" s="43" customFormat="1" ht="45.75" customHeight="1" x14ac:dyDescent="0.25">
      <c r="A65" s="98">
        <v>54</v>
      </c>
      <c r="B65" s="134" t="s">
        <v>322</v>
      </c>
      <c r="C65" s="138" t="s">
        <v>321</v>
      </c>
      <c r="D65" s="127" t="s">
        <v>294</v>
      </c>
      <c r="E65" s="133">
        <v>7</v>
      </c>
      <c r="F65" s="104">
        <f t="shared" si="1"/>
        <v>7</v>
      </c>
      <c r="G65" s="133" t="s">
        <v>10</v>
      </c>
    </row>
    <row r="66" spans="1:7" s="43" customFormat="1" ht="45.75" customHeight="1" x14ac:dyDescent="0.25">
      <c r="A66" s="98">
        <v>55</v>
      </c>
      <c r="B66" s="134" t="s">
        <v>105</v>
      </c>
      <c r="C66" s="138" t="s">
        <v>77</v>
      </c>
      <c r="D66" s="127" t="s">
        <v>19</v>
      </c>
      <c r="E66" s="133">
        <v>6</v>
      </c>
      <c r="F66" s="104">
        <f t="shared" si="1"/>
        <v>6</v>
      </c>
      <c r="G66" s="148" t="s">
        <v>10</v>
      </c>
    </row>
    <row r="67" spans="1:7" s="43" customFormat="1" ht="45.75" customHeight="1" x14ac:dyDescent="0.25">
      <c r="A67" s="98">
        <v>56</v>
      </c>
      <c r="B67" s="138" t="s">
        <v>106</v>
      </c>
      <c r="C67" s="138" t="s">
        <v>79</v>
      </c>
      <c r="D67" s="127" t="s">
        <v>19</v>
      </c>
      <c r="E67" s="133">
        <v>5</v>
      </c>
      <c r="F67" s="104">
        <f t="shared" si="1"/>
        <v>5</v>
      </c>
      <c r="G67" s="148" t="s">
        <v>10</v>
      </c>
    </row>
    <row r="68" spans="1:7" s="43" customFormat="1" x14ac:dyDescent="0.25">
      <c r="A68" s="54"/>
      <c r="B68" s="54"/>
      <c r="C68" s="66"/>
      <c r="D68" s="59"/>
      <c r="E68" s="61"/>
      <c r="F68" s="61"/>
      <c r="G68" s="54"/>
    </row>
    <row r="69" spans="1:7" s="43" customFormat="1" x14ac:dyDescent="0.25">
      <c r="A69" s="54"/>
      <c r="B69" s="54"/>
      <c r="C69" s="69"/>
      <c r="D69" s="70"/>
      <c r="E69" s="61"/>
      <c r="F69" s="54"/>
      <c r="G69" s="54"/>
    </row>
    <row r="70" spans="1:7" s="43" customFormat="1" x14ac:dyDescent="0.25">
      <c r="A70" s="54"/>
      <c r="B70" s="54"/>
      <c r="C70" s="69"/>
      <c r="D70" s="70"/>
      <c r="E70" s="61"/>
      <c r="F70" s="54"/>
      <c r="G70" s="54"/>
    </row>
    <row r="71" spans="1:7" s="43" customFormat="1" x14ac:dyDescent="0.25">
      <c r="A71" s="54"/>
      <c r="B71" s="54"/>
      <c r="C71" s="60"/>
      <c r="D71" s="57"/>
      <c r="E71" s="57"/>
      <c r="F71" s="57"/>
      <c r="G71" s="54"/>
    </row>
    <row r="72" spans="1:7" s="43" customFormat="1" x14ac:dyDescent="0.25">
      <c r="A72" s="54"/>
      <c r="B72" s="54"/>
      <c r="C72" s="67"/>
      <c r="D72" s="56"/>
      <c r="E72" s="68"/>
      <c r="F72" s="59"/>
      <c r="G72" s="54"/>
    </row>
    <row r="73" spans="1:7" s="43" customFormat="1" x14ac:dyDescent="0.25">
      <c r="A73" s="54"/>
      <c r="B73" s="54"/>
      <c r="C73" s="55"/>
      <c r="D73" s="54"/>
      <c r="E73" s="61"/>
      <c r="F73" s="54"/>
      <c r="G73" s="54"/>
    </row>
    <row r="74" spans="1:7" s="43" customFormat="1" x14ac:dyDescent="0.25">
      <c r="A74" s="54"/>
      <c r="B74" s="54"/>
      <c r="C74" s="55"/>
      <c r="D74" s="54"/>
      <c r="E74" s="57"/>
      <c r="F74" s="54"/>
      <c r="G74" s="54"/>
    </row>
    <row r="75" spans="1:7" s="43" customFormat="1" x14ac:dyDescent="0.25">
      <c r="A75" s="54"/>
      <c r="B75" s="54"/>
      <c r="C75" s="58"/>
      <c r="D75" s="59"/>
      <c r="E75" s="59"/>
      <c r="F75" s="59"/>
      <c r="G75" s="54"/>
    </row>
    <row r="76" spans="1:7" s="43" customFormat="1" x14ac:dyDescent="0.25">
      <c r="A76" s="54"/>
      <c r="B76" s="54"/>
      <c r="C76" s="66"/>
      <c r="D76" s="61"/>
      <c r="E76" s="57"/>
      <c r="F76" s="57"/>
      <c r="G76" s="54"/>
    </row>
    <row r="77" spans="1:7" s="43" customFormat="1" x14ac:dyDescent="0.25">
      <c r="A77" s="54"/>
      <c r="B77" s="54"/>
      <c r="C77" s="55"/>
      <c r="D77" s="59"/>
      <c r="E77" s="61"/>
      <c r="F77" s="54"/>
      <c r="G77" s="54"/>
    </row>
    <row r="78" spans="1:7" s="43" customFormat="1" x14ac:dyDescent="0.25">
      <c r="A78" s="54"/>
      <c r="B78" s="54"/>
      <c r="C78" s="58"/>
      <c r="D78" s="59"/>
      <c r="E78" s="61"/>
      <c r="F78" s="59"/>
      <c r="G78" s="54"/>
    </row>
    <row r="79" spans="1:7" s="43" customFormat="1" x14ac:dyDescent="0.25">
      <c r="A79" s="54"/>
      <c r="B79" s="54"/>
      <c r="C79" s="69"/>
      <c r="D79" s="70"/>
      <c r="E79" s="61"/>
      <c r="F79" s="54"/>
      <c r="G79" s="54"/>
    </row>
    <row r="80" spans="1:7" s="43" customFormat="1" x14ac:dyDescent="0.25">
      <c r="A80" s="54"/>
      <c r="B80" s="54"/>
      <c r="C80" s="67"/>
      <c r="D80" s="56"/>
      <c r="E80" s="68"/>
      <c r="F80" s="59"/>
      <c r="G80" s="54"/>
    </row>
    <row r="81" spans="1:7" s="43" customFormat="1" x14ac:dyDescent="0.25">
      <c r="A81" s="54"/>
      <c r="B81" s="54"/>
      <c r="C81" s="69"/>
      <c r="D81" s="56"/>
      <c r="E81" s="56"/>
      <c r="F81" s="59"/>
      <c r="G81" s="54"/>
    </row>
    <row r="82" spans="1:7" s="43" customFormat="1" x14ac:dyDescent="0.25">
      <c r="A82" s="54"/>
      <c r="B82" s="54"/>
      <c r="C82" s="58"/>
      <c r="D82" s="59"/>
      <c r="E82" s="59"/>
      <c r="F82" s="59"/>
      <c r="G82" s="54"/>
    </row>
    <row r="83" spans="1:7" s="43" customFormat="1" x14ac:dyDescent="0.25">
      <c r="A83" s="54"/>
      <c r="B83" s="54"/>
      <c r="C83" s="69"/>
      <c r="D83" s="70"/>
      <c r="E83" s="61"/>
      <c r="F83" s="54"/>
      <c r="G83" s="54"/>
    </row>
    <row r="84" spans="1:7" s="43" customFormat="1" x14ac:dyDescent="0.25">
      <c r="A84" s="54"/>
      <c r="B84" s="54"/>
      <c r="C84" s="58"/>
      <c r="D84" s="59"/>
      <c r="E84" s="59"/>
      <c r="F84" s="59"/>
      <c r="G84" s="54"/>
    </row>
    <row r="85" spans="1:7" s="43" customFormat="1" x14ac:dyDescent="0.25">
      <c r="A85" s="54"/>
      <c r="B85" s="54"/>
      <c r="C85" s="66"/>
      <c r="D85" s="57"/>
      <c r="E85" s="57"/>
      <c r="F85" s="57"/>
      <c r="G85" s="54"/>
    </row>
    <row r="86" spans="1:7" s="43" customFormat="1" x14ac:dyDescent="0.25">
      <c r="A86" s="54"/>
      <c r="B86" s="54"/>
      <c r="C86" s="55"/>
      <c r="D86" s="54"/>
      <c r="E86" s="57"/>
      <c r="F86" s="54"/>
      <c r="G86" s="54"/>
    </row>
    <row r="87" spans="1:7" s="43" customFormat="1" x14ac:dyDescent="0.25">
      <c r="A87" s="54"/>
      <c r="B87" s="54"/>
      <c r="C87" s="55"/>
      <c r="D87" s="54"/>
      <c r="E87" s="61"/>
      <c r="F87" s="54"/>
      <c r="G87" s="54"/>
    </row>
    <row r="88" spans="1:7" s="43" customFormat="1" x14ac:dyDescent="0.25">
      <c r="A88" s="54"/>
      <c r="B88" s="54"/>
      <c r="C88" s="69"/>
      <c r="D88" s="70"/>
      <c r="E88" s="61"/>
      <c r="F88" s="54"/>
      <c r="G88" s="54"/>
    </row>
    <row r="89" spans="1:7" s="43" customFormat="1" x14ac:dyDescent="0.25">
      <c r="A89" s="54"/>
      <c r="B89" s="54"/>
      <c r="C89" s="60"/>
      <c r="D89" s="59"/>
      <c r="E89" s="57"/>
      <c r="F89" s="59"/>
      <c r="G89" s="54"/>
    </row>
    <row r="90" spans="1:7" s="43" customFormat="1" x14ac:dyDescent="0.25">
      <c r="A90" s="54"/>
      <c r="B90" s="54"/>
      <c r="C90" s="58"/>
      <c r="D90" s="59"/>
      <c r="E90" s="59"/>
      <c r="F90" s="59"/>
      <c r="G90" s="54"/>
    </row>
    <row r="91" spans="1:7" s="43" customFormat="1" x14ac:dyDescent="0.25">
      <c r="A91" s="54"/>
      <c r="B91" s="54"/>
      <c r="C91" s="55"/>
      <c r="D91" s="59"/>
      <c r="E91" s="61"/>
      <c r="F91" s="54"/>
      <c r="G91" s="54"/>
    </row>
    <row r="92" spans="1:7" s="43" customFormat="1" x14ac:dyDescent="0.25">
      <c r="A92" s="54"/>
      <c r="B92" s="54"/>
      <c r="C92" s="66"/>
      <c r="D92" s="61"/>
      <c r="E92" s="57"/>
      <c r="F92" s="57"/>
      <c r="G92" s="54"/>
    </row>
    <row r="93" spans="1:7" s="43" customFormat="1" x14ac:dyDescent="0.25">
      <c r="A93" s="54"/>
      <c r="B93" s="54"/>
      <c r="C93" s="69"/>
      <c r="D93" s="70"/>
      <c r="E93" s="61"/>
      <c r="F93" s="54"/>
      <c r="G93" s="54"/>
    </row>
    <row r="94" spans="1:7" s="43" customFormat="1" x14ac:dyDescent="0.25">
      <c r="A94" s="54"/>
      <c r="B94" s="54"/>
      <c r="C94" s="60"/>
      <c r="D94" s="59"/>
      <c r="E94" s="57"/>
      <c r="F94" s="59"/>
      <c r="G94" s="54"/>
    </row>
    <row r="95" spans="1:7" s="43" customFormat="1" x14ac:dyDescent="0.25">
      <c r="A95" s="54"/>
      <c r="B95" s="54"/>
      <c r="C95" s="55"/>
      <c r="D95" s="54"/>
      <c r="E95" s="61"/>
      <c r="F95" s="54"/>
      <c r="G95" s="54"/>
    </row>
    <row r="96" spans="1:7" s="43" customFormat="1" x14ac:dyDescent="0.25">
      <c r="A96" s="54"/>
      <c r="B96" s="54"/>
      <c r="C96" s="67"/>
      <c r="D96" s="56"/>
      <c r="E96" s="68"/>
      <c r="F96" s="59"/>
      <c r="G96" s="54"/>
    </row>
    <row r="97" spans="1:7" s="43" customFormat="1" x14ac:dyDescent="0.25">
      <c r="A97" s="54"/>
      <c r="B97" s="54"/>
      <c r="C97" s="67"/>
      <c r="D97" s="56"/>
      <c r="E97" s="68"/>
      <c r="F97" s="59"/>
      <c r="G97" s="54"/>
    </row>
    <row r="98" spans="1:7" s="43" customFormat="1" x14ac:dyDescent="0.25">
      <c r="A98" s="54"/>
      <c r="B98" s="54"/>
      <c r="C98" s="55"/>
      <c r="D98" s="54"/>
      <c r="E98" s="61"/>
      <c r="F98" s="54"/>
      <c r="G98" s="54"/>
    </row>
    <row r="99" spans="1:7" s="43" customFormat="1" x14ac:dyDescent="0.25">
      <c r="A99" s="54"/>
      <c r="B99" s="54"/>
      <c r="C99" s="60"/>
      <c r="D99" s="59"/>
      <c r="E99" s="57"/>
      <c r="F99" s="59"/>
      <c r="G99" s="54"/>
    </row>
    <row r="100" spans="1:7" s="43" customFormat="1" x14ac:dyDescent="0.25">
      <c r="A100" s="54"/>
      <c r="B100" s="54"/>
      <c r="C100" s="66"/>
      <c r="D100" s="59"/>
      <c r="E100" s="61"/>
      <c r="F100" s="61"/>
      <c r="G100" s="54"/>
    </row>
    <row r="101" spans="1:7" s="43" customFormat="1" x14ac:dyDescent="0.25">
      <c r="A101" s="54"/>
      <c r="B101" s="54"/>
      <c r="C101" s="67"/>
      <c r="D101" s="56"/>
      <c r="E101" s="68"/>
      <c r="F101" s="59"/>
      <c r="G101" s="54"/>
    </row>
    <row r="102" spans="1:7" s="43" customFormat="1" x14ac:dyDescent="0.25">
      <c r="A102" s="54"/>
      <c r="B102" s="54"/>
      <c r="C102" s="55"/>
      <c r="D102" s="59"/>
      <c r="E102" s="57"/>
      <c r="F102" s="54"/>
      <c r="G102" s="54"/>
    </row>
    <row r="103" spans="1:7" s="43" customFormat="1" x14ac:dyDescent="0.25">
      <c r="A103" s="54"/>
      <c r="B103" s="54"/>
      <c r="C103" s="55"/>
      <c r="D103" s="54"/>
      <c r="E103" s="54"/>
      <c r="F103" s="54"/>
      <c r="G103" s="54"/>
    </row>
    <row r="104" spans="1:7" s="43" customFormat="1" x14ac:dyDescent="0.25">
      <c r="A104" s="54"/>
      <c r="B104" s="54"/>
      <c r="C104" s="60"/>
      <c r="D104" s="70"/>
      <c r="E104" s="61"/>
      <c r="F104" s="59"/>
      <c r="G104" s="54"/>
    </row>
    <row r="105" spans="1:7" s="43" customFormat="1" x14ac:dyDescent="0.25">
      <c r="A105" s="54"/>
      <c r="B105" s="54"/>
      <c r="C105" s="67"/>
      <c r="D105" s="56"/>
      <c r="E105" s="68"/>
      <c r="F105" s="59"/>
      <c r="G105" s="54"/>
    </row>
    <row r="106" spans="1:7" s="43" customFormat="1" x14ac:dyDescent="0.25">
      <c r="A106" s="54"/>
      <c r="B106" s="54"/>
      <c r="C106" s="60"/>
      <c r="D106" s="70"/>
      <c r="E106" s="61"/>
      <c r="F106" s="59"/>
      <c r="G106" s="54"/>
    </row>
    <row r="107" spans="1:7" s="43" customFormat="1" x14ac:dyDescent="0.25">
      <c r="A107" s="54"/>
      <c r="B107" s="54"/>
      <c r="C107" s="55"/>
      <c r="D107" s="54"/>
      <c r="E107" s="57"/>
      <c r="F107" s="54"/>
      <c r="G107" s="54"/>
    </row>
    <row r="108" spans="1:7" s="43" customFormat="1" x14ac:dyDescent="0.25">
      <c r="A108" s="54"/>
      <c r="B108" s="54"/>
      <c r="C108" s="60"/>
      <c r="D108" s="59"/>
      <c r="E108" s="57"/>
      <c r="F108" s="59"/>
      <c r="G108" s="54"/>
    </row>
    <row r="109" spans="1:7" s="43" customFormat="1" x14ac:dyDescent="0.25">
      <c r="A109" s="54"/>
      <c r="B109" s="54"/>
      <c r="C109" s="55"/>
      <c r="D109" s="54"/>
      <c r="E109" s="57"/>
      <c r="F109" s="54"/>
      <c r="G109" s="54"/>
    </row>
    <row r="110" spans="1:7" s="43" customFormat="1" x14ac:dyDescent="0.25">
      <c r="A110" s="54"/>
      <c r="B110" s="54"/>
      <c r="C110" s="67"/>
      <c r="D110" s="56"/>
      <c r="E110" s="68"/>
      <c r="F110" s="59"/>
      <c r="G110" s="54"/>
    </row>
    <row r="111" spans="1:7" s="43" customFormat="1" x14ac:dyDescent="0.25">
      <c r="A111" s="54"/>
      <c r="B111" s="54"/>
      <c r="C111" s="55"/>
      <c r="D111" s="54"/>
      <c r="E111" s="54"/>
      <c r="F111" s="54"/>
      <c r="G111" s="54"/>
    </row>
    <row r="112" spans="1:7" s="43" customFormat="1" x14ac:dyDescent="0.25">
      <c r="A112" s="54"/>
      <c r="B112" s="54"/>
      <c r="C112" s="60"/>
      <c r="D112" s="61"/>
      <c r="E112" s="57"/>
      <c r="F112" s="57"/>
      <c r="G112" s="54"/>
    </row>
    <row r="113" spans="1:7" s="43" customFormat="1" x14ac:dyDescent="0.25">
      <c r="A113" s="54"/>
      <c r="B113" s="54"/>
      <c r="C113" s="66"/>
      <c r="D113" s="59"/>
      <c r="E113" s="61"/>
      <c r="F113" s="57"/>
      <c r="G113" s="54"/>
    </row>
    <row r="114" spans="1:7" s="43" customFormat="1" x14ac:dyDescent="0.25">
      <c r="A114" s="54"/>
      <c r="B114" s="54"/>
      <c r="C114" s="66"/>
      <c r="D114" s="61"/>
      <c r="E114" s="61"/>
      <c r="F114" s="57"/>
      <c r="G114" s="54"/>
    </row>
    <row r="115" spans="1:7" s="43" customFormat="1" x14ac:dyDescent="0.25">
      <c r="A115" s="54"/>
      <c r="B115" s="54"/>
      <c r="C115" s="69"/>
      <c r="D115" s="70"/>
      <c r="E115" s="61"/>
      <c r="F115" s="54"/>
      <c r="G115" s="54"/>
    </row>
    <row r="116" spans="1:7" s="43" customFormat="1" x14ac:dyDescent="0.25">
      <c r="A116" s="54"/>
      <c r="B116" s="54"/>
      <c r="C116" s="55"/>
      <c r="D116" s="56"/>
      <c r="E116" s="57"/>
      <c r="F116" s="56"/>
      <c r="G116" s="54"/>
    </row>
    <row r="117" spans="1:7" x14ac:dyDescent="0.25">
      <c r="A117" s="54"/>
      <c r="B117" s="54"/>
      <c r="C117" s="60"/>
      <c r="D117" s="57"/>
      <c r="E117" s="57"/>
      <c r="F117" s="57"/>
      <c r="G117" s="54"/>
    </row>
    <row r="118" spans="1:7" x14ac:dyDescent="0.25">
      <c r="A118" s="54"/>
      <c r="B118" s="54"/>
      <c r="C118" s="55"/>
      <c r="D118" s="54"/>
      <c r="E118" s="54"/>
      <c r="F118" s="54"/>
      <c r="G118" s="54"/>
    </row>
    <row r="119" spans="1:7" x14ac:dyDescent="0.25">
      <c r="A119" s="54"/>
      <c r="B119" s="54"/>
      <c r="C119" s="62"/>
      <c r="D119" s="59"/>
      <c r="E119" s="57"/>
      <c r="F119" s="59"/>
      <c r="G119" s="54"/>
    </row>
    <row r="120" spans="1:7" x14ac:dyDescent="0.25">
      <c r="A120" s="54"/>
      <c r="B120" s="54"/>
      <c r="C120" s="55"/>
      <c r="D120" s="59"/>
      <c r="E120" s="57"/>
      <c r="F120" s="54"/>
      <c r="G120" s="54"/>
    </row>
    <row r="121" spans="1:7" x14ac:dyDescent="0.25">
      <c r="A121" s="54"/>
      <c r="B121" s="54"/>
      <c r="C121" s="55"/>
      <c r="D121" s="54"/>
      <c r="E121" s="57"/>
      <c r="F121" s="54"/>
      <c r="G121" s="54"/>
    </row>
    <row r="122" spans="1:7" x14ac:dyDescent="0.25">
      <c r="A122" s="54"/>
      <c r="B122" s="54"/>
      <c r="C122" s="60"/>
      <c r="D122" s="59"/>
      <c r="E122" s="57"/>
      <c r="F122" s="59"/>
      <c r="G122" s="54"/>
    </row>
    <row r="123" spans="1:7" x14ac:dyDescent="0.25">
      <c r="A123" s="54"/>
      <c r="B123" s="54"/>
      <c r="C123" s="60"/>
      <c r="D123" s="59"/>
      <c r="E123" s="57"/>
      <c r="F123" s="59"/>
      <c r="G123" s="54"/>
    </row>
    <row r="124" spans="1:7" x14ac:dyDescent="0.25">
      <c r="A124" s="71"/>
      <c r="B124" s="71"/>
      <c r="C124" s="72"/>
      <c r="D124" s="73"/>
      <c r="E124" s="74"/>
      <c r="F124" s="75"/>
    </row>
    <row r="125" spans="1:7" x14ac:dyDescent="0.25">
      <c r="A125" s="19"/>
      <c r="B125" s="19"/>
      <c r="C125" s="76"/>
      <c r="D125" s="77"/>
      <c r="E125" s="35"/>
      <c r="F125" s="51"/>
    </row>
    <row r="126" spans="1:7" x14ac:dyDescent="0.25">
      <c r="A126" s="19"/>
      <c r="B126" s="19"/>
      <c r="C126" s="78"/>
      <c r="D126" s="79"/>
      <c r="E126" s="79"/>
      <c r="F126" s="79"/>
    </row>
    <row r="127" spans="1:7" x14ac:dyDescent="0.25">
      <c r="A127" s="19"/>
      <c r="B127" s="19"/>
      <c r="C127" s="80"/>
      <c r="D127" s="81"/>
      <c r="E127" s="45"/>
      <c r="F127" s="77"/>
    </row>
    <row r="128" spans="1:7" x14ac:dyDescent="0.25">
      <c r="A128" s="19"/>
      <c r="B128" s="19"/>
      <c r="C128" s="82"/>
      <c r="D128" s="77"/>
      <c r="E128" s="45"/>
      <c r="F128" s="35"/>
    </row>
    <row r="129" spans="1:6" x14ac:dyDescent="0.25">
      <c r="A129" s="19"/>
      <c r="B129" s="19"/>
      <c r="C129" s="83"/>
      <c r="D129" s="77"/>
      <c r="E129" s="35"/>
      <c r="F129" s="77"/>
    </row>
    <row r="130" spans="1:6" x14ac:dyDescent="0.25">
      <c r="A130" s="19"/>
      <c r="B130" s="19"/>
      <c r="C130" s="84"/>
      <c r="D130" s="85"/>
      <c r="E130" s="45"/>
      <c r="F130" s="19"/>
    </row>
    <row r="131" spans="1:6" x14ac:dyDescent="0.25">
      <c r="A131" s="19"/>
      <c r="B131" s="19"/>
      <c r="C131" s="83"/>
      <c r="D131" s="77"/>
      <c r="E131" s="35"/>
      <c r="F131" s="77"/>
    </row>
    <row r="132" spans="1:6" x14ac:dyDescent="0.25">
      <c r="A132" s="19"/>
      <c r="B132" s="19"/>
      <c r="C132" s="80"/>
      <c r="D132" s="81"/>
      <c r="E132" s="45"/>
      <c r="F132" s="77"/>
    </row>
    <row r="133" spans="1:6" x14ac:dyDescent="0.25">
      <c r="A133" s="19"/>
      <c r="B133" s="19"/>
      <c r="C133" s="76"/>
      <c r="D133" s="86"/>
      <c r="E133" s="35"/>
      <c r="F133" s="86"/>
    </row>
    <row r="134" spans="1:6" x14ac:dyDescent="0.25">
      <c r="A134" s="19"/>
      <c r="B134" s="19"/>
      <c r="C134" s="76"/>
      <c r="D134" s="19"/>
      <c r="E134" s="19"/>
      <c r="F134" s="19"/>
    </row>
    <row r="135" spans="1:6" x14ac:dyDescent="0.25">
      <c r="A135" s="19"/>
      <c r="B135" s="19"/>
      <c r="C135" s="83"/>
      <c r="D135" s="77"/>
      <c r="E135" s="35"/>
      <c r="F135" s="77"/>
    </row>
    <row r="136" spans="1:6" x14ac:dyDescent="0.25">
      <c r="A136" s="19"/>
      <c r="B136" s="19"/>
      <c r="C136" s="83"/>
      <c r="D136" s="87"/>
      <c r="E136" s="35"/>
      <c r="F136" s="77"/>
    </row>
    <row r="137" spans="1:6" x14ac:dyDescent="0.25">
      <c r="A137" s="19"/>
      <c r="B137" s="19"/>
      <c r="C137" s="76"/>
      <c r="D137" s="87"/>
      <c r="E137" s="35"/>
      <c r="F137" s="77"/>
    </row>
    <row r="138" spans="1:6" x14ac:dyDescent="0.25">
      <c r="A138" s="19"/>
      <c r="B138" s="19"/>
      <c r="C138" s="76"/>
      <c r="D138" s="88"/>
      <c r="E138" s="89"/>
      <c r="F138" s="19"/>
    </row>
    <row r="139" spans="1:6" x14ac:dyDescent="0.25">
      <c r="A139" s="19"/>
      <c r="B139" s="19"/>
      <c r="C139" s="76"/>
      <c r="D139" s="87"/>
      <c r="E139" s="35"/>
      <c r="F139" s="19"/>
    </row>
    <row r="140" spans="1:6" x14ac:dyDescent="0.25">
      <c r="A140" s="19"/>
      <c r="B140" s="19"/>
      <c r="C140" s="82"/>
      <c r="D140" s="77"/>
      <c r="E140" s="45"/>
      <c r="F140" s="35"/>
    </row>
    <row r="141" spans="1:6" x14ac:dyDescent="0.25">
      <c r="A141" s="19"/>
      <c r="B141" s="19"/>
      <c r="C141" s="90"/>
      <c r="D141" s="77"/>
      <c r="E141" s="77"/>
      <c r="F141" s="77"/>
    </row>
    <row r="142" spans="1:6" x14ac:dyDescent="0.25">
      <c r="A142" s="19"/>
      <c r="B142" s="19"/>
      <c r="C142" s="84"/>
      <c r="D142" s="85"/>
      <c r="E142" s="45"/>
      <c r="F142" s="19"/>
    </row>
    <row r="143" spans="1:6" x14ac:dyDescent="0.25">
      <c r="A143" s="19"/>
      <c r="B143" s="19"/>
      <c r="C143" s="83"/>
      <c r="D143" s="77"/>
      <c r="E143" s="35"/>
      <c r="F143" s="77"/>
    </row>
    <row r="144" spans="1:6" x14ac:dyDescent="0.25">
      <c r="A144" s="19"/>
      <c r="B144" s="19"/>
      <c r="C144" s="82"/>
      <c r="D144" s="45"/>
      <c r="E144" s="35"/>
      <c r="F144" s="35"/>
    </row>
    <row r="145" spans="1:6" x14ac:dyDescent="0.25">
      <c r="A145" s="19"/>
      <c r="B145" s="19"/>
      <c r="C145" s="84"/>
      <c r="D145" s="85"/>
      <c r="E145" s="45"/>
      <c r="F145" s="19"/>
    </row>
    <row r="146" spans="1:6" x14ac:dyDescent="0.25">
      <c r="A146" s="19"/>
      <c r="B146" s="19"/>
      <c r="C146" s="78"/>
      <c r="D146" s="79"/>
      <c r="E146" s="79"/>
      <c r="F146" s="79"/>
    </row>
    <row r="147" spans="1:6" x14ac:dyDescent="0.25">
      <c r="A147" s="19"/>
      <c r="B147" s="19"/>
      <c r="C147" s="80"/>
      <c r="D147" s="81"/>
      <c r="E147" s="45"/>
      <c r="F147" s="77"/>
    </row>
    <row r="148" spans="1:6" x14ac:dyDescent="0.25">
      <c r="A148" s="19"/>
      <c r="B148" s="19"/>
      <c r="C148" s="76"/>
      <c r="D148" s="19"/>
      <c r="E148" s="19"/>
      <c r="F148" s="19"/>
    </row>
    <row r="149" spans="1:6" x14ac:dyDescent="0.25">
      <c r="A149" s="19"/>
      <c r="B149" s="19"/>
      <c r="C149" s="83"/>
      <c r="D149" s="77"/>
      <c r="E149" s="35"/>
      <c r="F149" s="77"/>
    </row>
    <row r="150" spans="1:6" x14ac:dyDescent="0.25">
      <c r="A150" s="19"/>
      <c r="B150" s="19"/>
      <c r="C150" s="90"/>
      <c r="D150" s="77"/>
      <c r="E150" s="35"/>
      <c r="F150" s="51"/>
    </row>
    <row r="151" spans="1:6" x14ac:dyDescent="0.25">
      <c r="A151" s="19"/>
      <c r="B151" s="19"/>
      <c r="C151" s="80"/>
      <c r="D151" s="81"/>
      <c r="E151" s="45"/>
      <c r="F151" s="77"/>
    </row>
    <row r="152" spans="1:6" x14ac:dyDescent="0.25">
      <c r="A152" s="19"/>
      <c r="B152" s="19"/>
      <c r="C152" s="76"/>
      <c r="D152" s="19"/>
      <c r="E152" s="35"/>
      <c r="F152" s="19"/>
    </row>
    <row r="153" spans="1:6" x14ac:dyDescent="0.25">
      <c r="A153" s="19"/>
      <c r="B153" s="19"/>
      <c r="C153" s="83"/>
      <c r="D153" s="77"/>
      <c r="E153" s="35"/>
      <c r="F153" s="77"/>
    </row>
    <row r="154" spans="1:6" x14ac:dyDescent="0.25">
      <c r="A154" s="19"/>
      <c r="B154" s="19"/>
      <c r="C154" s="82"/>
      <c r="D154" s="77"/>
      <c r="E154" s="45"/>
      <c r="F154" s="45"/>
    </row>
    <row r="155" spans="1:6" x14ac:dyDescent="0.25">
      <c r="A155" s="19"/>
      <c r="B155" s="19"/>
      <c r="C155" s="76"/>
      <c r="D155" s="19"/>
      <c r="E155" s="19"/>
      <c r="F155" s="19"/>
    </row>
    <row r="156" spans="1:6" x14ac:dyDescent="0.25">
      <c r="A156" s="19"/>
      <c r="B156" s="19"/>
      <c r="C156" s="82"/>
      <c r="D156" s="45"/>
      <c r="E156" s="35"/>
      <c r="F156" s="35"/>
    </row>
    <row r="157" spans="1:6" x14ac:dyDescent="0.25">
      <c r="A157" s="19"/>
      <c r="B157" s="19"/>
      <c r="C157" s="82"/>
      <c r="D157" s="77"/>
      <c r="E157" s="45"/>
      <c r="F157" s="35"/>
    </row>
    <row r="158" spans="1:6" x14ac:dyDescent="0.25">
      <c r="A158" s="19"/>
      <c r="B158" s="19"/>
      <c r="C158" s="82"/>
      <c r="D158" s="77"/>
      <c r="E158" s="45"/>
      <c r="F158" s="35"/>
    </row>
    <row r="159" spans="1:6" x14ac:dyDescent="0.25">
      <c r="A159" s="19"/>
      <c r="B159" s="19"/>
      <c r="C159" s="83"/>
      <c r="D159" s="77"/>
      <c r="E159" s="35"/>
      <c r="F159" s="77"/>
    </row>
    <row r="160" spans="1:6" x14ac:dyDescent="0.25">
      <c r="A160" s="19"/>
      <c r="B160" s="19"/>
      <c r="C160" s="83"/>
      <c r="D160" s="77"/>
      <c r="E160" s="35"/>
      <c r="F160" s="77"/>
    </row>
    <row r="161" spans="1:6" x14ac:dyDescent="0.25">
      <c r="A161" s="19"/>
      <c r="B161" s="19"/>
      <c r="C161" s="83"/>
      <c r="D161" s="77"/>
      <c r="E161" s="35"/>
      <c r="F161" s="77"/>
    </row>
    <row r="162" spans="1:6" x14ac:dyDescent="0.25">
      <c r="A162" s="19"/>
      <c r="B162" s="19"/>
      <c r="C162" s="90"/>
      <c r="D162" s="77"/>
      <c r="E162" s="45"/>
      <c r="F162" s="77"/>
    </row>
  </sheetData>
  <autoFilter ref="A11:G11">
    <sortState ref="A12:G67">
      <sortCondition descending="1" ref="E11"/>
    </sortState>
  </autoFilter>
  <conditionalFormatting sqref="B40:B43">
    <cfRule type="duplicateValues" dxfId="0" priority="1"/>
  </conditionalFormatting>
  <dataValidations count="1">
    <dataValidation allowBlank="1" showInputMessage="1" showErrorMessage="1" sqref="E40:E43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view="pageBreakPreview" topLeftCell="A10" zoomScaleNormal="100" zoomScaleSheetLayoutView="100" workbookViewId="0">
      <selection activeCell="A16" sqref="A16:XFD16"/>
    </sheetView>
  </sheetViews>
  <sheetFormatPr defaultRowHeight="15.75" x14ac:dyDescent="0.25"/>
  <cols>
    <col min="1" max="1" width="5.7109375" style="46" customWidth="1"/>
    <col min="2" max="2" width="38.28515625" style="46" customWidth="1"/>
    <col min="3" max="3" width="13.1406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97" customWidth="1"/>
    <col min="8" max="8" width="14" customWidth="1"/>
  </cols>
  <sheetData>
    <row r="1" spans="1:19" x14ac:dyDescent="0.25">
      <c r="F1" s="46" t="s">
        <v>140</v>
      </c>
    </row>
    <row r="2" spans="1:19" x14ac:dyDescent="0.25">
      <c r="F2" s="46" t="s">
        <v>141</v>
      </c>
    </row>
    <row r="3" spans="1:19" x14ac:dyDescent="0.25">
      <c r="F3" s="46" t="s">
        <v>142</v>
      </c>
    </row>
    <row r="5" spans="1:19" x14ac:dyDescent="0.25">
      <c r="B5" s="99" t="s">
        <v>13</v>
      </c>
    </row>
    <row r="7" spans="1:19" ht="29.25" customHeight="1" x14ac:dyDescent="0.25">
      <c r="B7" s="91" t="s">
        <v>4</v>
      </c>
      <c r="C7" s="93" t="s">
        <v>8</v>
      </c>
      <c r="D7" s="115" t="s">
        <v>12</v>
      </c>
      <c r="E7" s="114" t="s">
        <v>32</v>
      </c>
      <c r="F7" s="47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11</v>
      </c>
      <c r="C8" s="100">
        <v>45951</v>
      </c>
      <c r="D8" s="92" t="s">
        <v>6</v>
      </c>
      <c r="E8" s="94">
        <v>100</v>
      </c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14</v>
      </c>
      <c r="C9" s="101" t="s">
        <v>17</v>
      </c>
      <c r="D9" s="92"/>
      <c r="E9" s="94"/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9" ht="15.6" x14ac:dyDescent="0.3">
      <c r="D10" s="49"/>
      <c r="E10" s="49"/>
      <c r="F10" s="50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3" t="s">
        <v>5</v>
      </c>
      <c r="B11" s="103" t="s">
        <v>0</v>
      </c>
      <c r="C11" s="103" t="s">
        <v>1</v>
      </c>
      <c r="D11" s="103" t="s">
        <v>7</v>
      </c>
      <c r="E11" s="103" t="s">
        <v>2</v>
      </c>
      <c r="F11" s="104" t="s">
        <v>3</v>
      </c>
      <c r="G11" s="109" t="s">
        <v>9</v>
      </c>
      <c r="H11" s="96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2.75" customHeight="1" x14ac:dyDescent="0.25">
      <c r="A12" s="177">
        <v>1</v>
      </c>
      <c r="B12" s="179" t="s">
        <v>284</v>
      </c>
      <c r="C12" s="178" t="s">
        <v>20</v>
      </c>
      <c r="D12" s="175" t="s">
        <v>232</v>
      </c>
      <c r="E12" s="177">
        <v>88</v>
      </c>
      <c r="F12" s="44">
        <f t="shared" ref="F12:F30" si="0">E12*100/100</f>
        <v>88</v>
      </c>
      <c r="G12" s="173" t="s">
        <v>24</v>
      </c>
      <c r="H12" s="43"/>
      <c r="I12" s="53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2.75" customHeight="1" x14ac:dyDescent="0.25">
      <c r="A13" s="177">
        <v>2</v>
      </c>
      <c r="B13" s="179" t="s">
        <v>285</v>
      </c>
      <c r="C13" s="178" t="s">
        <v>37</v>
      </c>
      <c r="D13" s="175" t="s">
        <v>232</v>
      </c>
      <c r="E13" s="177">
        <v>86</v>
      </c>
      <c r="F13" s="44">
        <f t="shared" si="0"/>
        <v>86</v>
      </c>
      <c r="G13" s="173" t="s">
        <v>158</v>
      </c>
      <c r="H13" s="43"/>
      <c r="I13" s="53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2.75" customHeight="1" x14ac:dyDescent="0.25">
      <c r="A14" s="98">
        <v>3</v>
      </c>
      <c r="B14" s="111" t="s">
        <v>36</v>
      </c>
      <c r="C14" s="106" t="s">
        <v>37</v>
      </c>
      <c r="D14" s="102" t="s">
        <v>19</v>
      </c>
      <c r="E14" s="98">
        <v>53</v>
      </c>
      <c r="F14" s="44">
        <f t="shared" si="0"/>
        <v>53</v>
      </c>
      <c r="G14" s="98" t="s">
        <v>24</v>
      </c>
      <c r="H14" s="43"/>
      <c r="I14" s="53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2.75" customHeight="1" x14ac:dyDescent="0.25">
      <c r="A15" s="177">
        <v>4</v>
      </c>
      <c r="B15" s="111" t="s">
        <v>38</v>
      </c>
      <c r="C15" s="106" t="s">
        <v>20</v>
      </c>
      <c r="D15" s="102" t="s">
        <v>19</v>
      </c>
      <c r="E15" s="98">
        <v>53</v>
      </c>
      <c r="F15" s="44">
        <f t="shared" si="0"/>
        <v>53</v>
      </c>
      <c r="G15" s="98" t="s">
        <v>24</v>
      </c>
      <c r="H15" s="43"/>
      <c r="I15" s="53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2.75" customHeight="1" x14ac:dyDescent="0.25">
      <c r="A16" s="177">
        <v>5</v>
      </c>
      <c r="B16" s="180" t="s">
        <v>183</v>
      </c>
      <c r="C16" s="98" t="s">
        <v>37</v>
      </c>
      <c r="D16" s="102" t="s">
        <v>172</v>
      </c>
      <c r="E16" s="98">
        <v>52</v>
      </c>
      <c r="F16" s="44">
        <f t="shared" si="0"/>
        <v>52</v>
      </c>
      <c r="G16" s="98" t="s">
        <v>24</v>
      </c>
      <c r="H16" s="43"/>
      <c r="I16" s="53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42.75" customHeight="1" x14ac:dyDescent="0.25">
      <c r="A17" s="98">
        <v>6</v>
      </c>
      <c r="B17" s="111" t="s">
        <v>39</v>
      </c>
      <c r="C17" s="106" t="s">
        <v>40</v>
      </c>
      <c r="D17" s="102" t="s">
        <v>19</v>
      </c>
      <c r="E17" s="98">
        <v>29</v>
      </c>
      <c r="F17" s="44">
        <f t="shared" si="0"/>
        <v>29</v>
      </c>
      <c r="G17" s="98" t="s">
        <v>10</v>
      </c>
      <c r="H17" s="43"/>
      <c r="I17" s="53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42.75" customHeight="1" x14ac:dyDescent="0.25">
      <c r="A18" s="177">
        <v>7</v>
      </c>
      <c r="B18" s="180" t="s">
        <v>184</v>
      </c>
      <c r="C18" s="98" t="s">
        <v>37</v>
      </c>
      <c r="D18" s="102" t="s">
        <v>172</v>
      </c>
      <c r="E18" s="98">
        <v>27</v>
      </c>
      <c r="F18" s="44">
        <f t="shared" si="0"/>
        <v>27</v>
      </c>
      <c r="G18" s="98" t="s">
        <v>10</v>
      </c>
      <c r="H18" s="43"/>
      <c r="I18" s="53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s="43" customFormat="1" ht="47.25" x14ac:dyDescent="0.25">
      <c r="A19" s="177">
        <v>8</v>
      </c>
      <c r="B19" s="181" t="s">
        <v>185</v>
      </c>
      <c r="C19" s="119" t="s">
        <v>37</v>
      </c>
      <c r="D19" s="118" t="s">
        <v>172</v>
      </c>
      <c r="E19" s="119">
        <v>22</v>
      </c>
      <c r="F19" s="44">
        <f t="shared" si="0"/>
        <v>22</v>
      </c>
      <c r="G19" s="119" t="s">
        <v>10</v>
      </c>
    </row>
    <row r="20" spans="1:19" s="43" customFormat="1" ht="47.25" x14ac:dyDescent="0.25">
      <c r="A20" s="98">
        <v>9</v>
      </c>
      <c r="B20" s="129" t="s">
        <v>323</v>
      </c>
      <c r="C20" s="117" t="s">
        <v>324</v>
      </c>
      <c r="D20" s="118" t="s">
        <v>294</v>
      </c>
      <c r="E20" s="119">
        <v>21</v>
      </c>
      <c r="F20" s="44">
        <f t="shared" si="0"/>
        <v>21</v>
      </c>
      <c r="G20" s="119" t="s">
        <v>10</v>
      </c>
    </row>
    <row r="21" spans="1:19" s="43" customFormat="1" ht="47.25" x14ac:dyDescent="0.25">
      <c r="A21" s="177">
        <v>10</v>
      </c>
      <c r="B21" s="129" t="s">
        <v>41</v>
      </c>
      <c r="C21" s="117" t="s">
        <v>20</v>
      </c>
      <c r="D21" s="118" t="s">
        <v>19</v>
      </c>
      <c r="E21" s="119">
        <v>18</v>
      </c>
      <c r="F21" s="44">
        <f t="shared" si="0"/>
        <v>18</v>
      </c>
      <c r="G21" s="119" t="s">
        <v>10</v>
      </c>
    </row>
    <row r="22" spans="1:19" s="43" customFormat="1" ht="47.25" x14ac:dyDescent="0.25">
      <c r="A22" s="177">
        <v>11</v>
      </c>
      <c r="B22" s="129" t="s">
        <v>42</v>
      </c>
      <c r="C22" s="117" t="s">
        <v>37</v>
      </c>
      <c r="D22" s="118" t="s">
        <v>19</v>
      </c>
      <c r="E22" s="119">
        <v>17</v>
      </c>
      <c r="F22" s="44">
        <f t="shared" si="0"/>
        <v>17</v>
      </c>
      <c r="G22" s="119" t="s">
        <v>10</v>
      </c>
    </row>
    <row r="23" spans="1:19" s="43" customFormat="1" ht="47.25" x14ac:dyDescent="0.25">
      <c r="A23" s="98">
        <v>12</v>
      </c>
      <c r="B23" s="182" t="s">
        <v>167</v>
      </c>
      <c r="C23" s="117" t="s">
        <v>40</v>
      </c>
      <c r="D23" s="118" t="s">
        <v>150</v>
      </c>
      <c r="E23" s="119">
        <v>17</v>
      </c>
      <c r="F23" s="44">
        <f t="shared" si="0"/>
        <v>17</v>
      </c>
      <c r="G23" s="119" t="s">
        <v>10</v>
      </c>
    </row>
    <row r="24" spans="1:19" s="43" customFormat="1" ht="47.25" x14ac:dyDescent="0.25">
      <c r="A24" s="177">
        <v>13</v>
      </c>
      <c r="B24" s="181" t="s">
        <v>186</v>
      </c>
      <c r="C24" s="119" t="s">
        <v>37</v>
      </c>
      <c r="D24" s="118" t="s">
        <v>172</v>
      </c>
      <c r="E24" s="119">
        <v>16</v>
      </c>
      <c r="F24" s="44">
        <f t="shared" si="0"/>
        <v>16</v>
      </c>
      <c r="G24" s="119" t="s">
        <v>10</v>
      </c>
    </row>
    <row r="25" spans="1:19" s="43" customFormat="1" ht="47.25" x14ac:dyDescent="0.25">
      <c r="A25" s="177">
        <v>14</v>
      </c>
      <c r="B25" s="129" t="s">
        <v>325</v>
      </c>
      <c r="C25" s="117" t="s">
        <v>326</v>
      </c>
      <c r="D25" s="118" t="s">
        <v>294</v>
      </c>
      <c r="E25" s="119">
        <v>14</v>
      </c>
      <c r="F25" s="44">
        <f t="shared" si="0"/>
        <v>14</v>
      </c>
      <c r="G25" s="119" t="s">
        <v>10</v>
      </c>
    </row>
    <row r="26" spans="1:19" s="43" customFormat="1" ht="47.25" x14ac:dyDescent="0.25">
      <c r="A26" s="98">
        <v>15</v>
      </c>
      <c r="B26" s="154" t="s">
        <v>327</v>
      </c>
      <c r="C26" s="138" t="s">
        <v>324</v>
      </c>
      <c r="D26" s="127" t="s">
        <v>294</v>
      </c>
      <c r="E26" s="133">
        <v>13</v>
      </c>
      <c r="F26" s="44">
        <f t="shared" si="0"/>
        <v>13</v>
      </c>
      <c r="G26" s="133" t="s">
        <v>10</v>
      </c>
    </row>
    <row r="27" spans="1:19" s="43" customFormat="1" ht="47.25" x14ac:dyDescent="0.25">
      <c r="A27" s="177">
        <v>16</v>
      </c>
      <c r="B27" s="137" t="s">
        <v>43</v>
      </c>
      <c r="C27" s="138" t="s">
        <v>20</v>
      </c>
      <c r="D27" s="127" t="s">
        <v>19</v>
      </c>
      <c r="E27" s="133">
        <v>12</v>
      </c>
      <c r="F27" s="44">
        <f t="shared" si="0"/>
        <v>12</v>
      </c>
      <c r="G27" s="133" t="s">
        <v>10</v>
      </c>
    </row>
    <row r="28" spans="1:19" s="43" customFormat="1" ht="47.25" x14ac:dyDescent="0.25">
      <c r="A28" s="177">
        <v>17</v>
      </c>
      <c r="B28" s="137" t="s">
        <v>44</v>
      </c>
      <c r="C28" s="138" t="s">
        <v>37</v>
      </c>
      <c r="D28" s="127" t="s">
        <v>19</v>
      </c>
      <c r="E28" s="133">
        <v>9</v>
      </c>
      <c r="F28" s="44">
        <f t="shared" si="0"/>
        <v>9</v>
      </c>
      <c r="G28" s="133" t="s">
        <v>10</v>
      </c>
    </row>
    <row r="29" spans="1:19" s="43" customFormat="1" ht="47.25" x14ac:dyDescent="0.25">
      <c r="A29" s="98">
        <v>18</v>
      </c>
      <c r="B29" s="183" t="s">
        <v>168</v>
      </c>
      <c r="C29" s="138" t="s">
        <v>40</v>
      </c>
      <c r="D29" s="127" t="s">
        <v>150</v>
      </c>
      <c r="E29" s="133">
        <v>8</v>
      </c>
      <c r="F29" s="44">
        <f t="shared" si="0"/>
        <v>8</v>
      </c>
      <c r="G29" s="133" t="s">
        <v>10</v>
      </c>
    </row>
    <row r="30" spans="1:19" s="43" customFormat="1" ht="47.25" x14ac:dyDescent="0.25">
      <c r="A30" s="177">
        <v>19</v>
      </c>
      <c r="B30" s="137" t="s">
        <v>224</v>
      </c>
      <c r="C30" s="138" t="s">
        <v>37</v>
      </c>
      <c r="D30" s="127" t="s">
        <v>192</v>
      </c>
      <c r="E30" s="133">
        <v>6</v>
      </c>
      <c r="F30" s="44">
        <f t="shared" si="0"/>
        <v>6</v>
      </c>
      <c r="G30" s="133" t="s">
        <v>10</v>
      </c>
    </row>
    <row r="31" spans="1:19" s="43" customFormat="1" x14ac:dyDescent="0.25">
      <c r="A31" s="54"/>
      <c r="B31" s="54"/>
      <c r="C31" s="58"/>
      <c r="D31" s="59"/>
      <c r="E31" s="61"/>
      <c r="F31" s="59"/>
      <c r="G31" s="54"/>
    </row>
    <row r="32" spans="1:19" s="43" customFormat="1" x14ac:dyDescent="0.25">
      <c r="A32" s="54"/>
      <c r="B32" s="54"/>
      <c r="C32" s="60"/>
      <c r="D32" s="57"/>
      <c r="E32" s="57"/>
      <c r="F32" s="57"/>
      <c r="G32" s="54"/>
    </row>
    <row r="33" spans="1:7" s="43" customFormat="1" x14ac:dyDescent="0.25">
      <c r="A33" s="54"/>
      <c r="B33" s="54"/>
      <c r="C33" s="55"/>
      <c r="D33" s="59"/>
      <c r="E33" s="57"/>
      <c r="F33" s="65"/>
      <c r="G33" s="54"/>
    </row>
    <row r="34" spans="1:7" s="43" customFormat="1" x14ac:dyDescent="0.25">
      <c r="A34" s="54"/>
      <c r="B34" s="54"/>
      <c r="C34" s="55"/>
      <c r="D34" s="54"/>
      <c r="E34" s="61"/>
      <c r="F34" s="54"/>
      <c r="G34" s="54"/>
    </row>
    <row r="35" spans="1:7" s="43" customFormat="1" x14ac:dyDescent="0.25">
      <c r="A35" s="54"/>
      <c r="B35" s="54"/>
      <c r="C35" s="58"/>
      <c r="D35" s="59"/>
      <c r="E35" s="59"/>
      <c r="F35" s="59"/>
      <c r="G35" s="54"/>
    </row>
    <row r="36" spans="1:7" s="43" customFormat="1" x14ac:dyDescent="0.25">
      <c r="A36" s="54"/>
      <c r="B36" s="54"/>
      <c r="C36" s="69"/>
      <c r="D36" s="70"/>
      <c r="E36" s="61"/>
      <c r="F36" s="54"/>
      <c r="G36" s="54"/>
    </row>
    <row r="37" spans="1:7" s="43" customFormat="1" x14ac:dyDescent="0.25">
      <c r="A37" s="54"/>
      <c r="B37" s="54"/>
      <c r="C37" s="55"/>
      <c r="D37" s="54"/>
      <c r="E37" s="54"/>
      <c r="F37" s="54"/>
      <c r="G37" s="54"/>
    </row>
    <row r="38" spans="1:7" s="43" customFormat="1" x14ac:dyDescent="0.25">
      <c r="A38" s="54"/>
      <c r="B38" s="54"/>
      <c r="C38" s="58"/>
      <c r="D38" s="59"/>
      <c r="E38" s="59"/>
      <c r="F38" s="59"/>
      <c r="G38" s="54"/>
    </row>
    <row r="39" spans="1:7" s="43" customFormat="1" x14ac:dyDescent="0.25">
      <c r="A39" s="54"/>
      <c r="B39" s="54"/>
      <c r="C39" s="60"/>
      <c r="D39" s="59"/>
      <c r="E39" s="57"/>
      <c r="F39" s="59"/>
      <c r="G39" s="54"/>
    </row>
    <row r="40" spans="1:7" s="43" customFormat="1" x14ac:dyDescent="0.25">
      <c r="A40" s="54"/>
      <c r="B40" s="54"/>
      <c r="C40" s="69"/>
      <c r="D40" s="70"/>
      <c r="E40" s="61"/>
      <c r="F40" s="54"/>
      <c r="G40" s="54"/>
    </row>
    <row r="41" spans="1:7" s="43" customFormat="1" x14ac:dyDescent="0.25">
      <c r="A41" s="54"/>
      <c r="B41" s="54"/>
      <c r="C41" s="60"/>
      <c r="D41" s="59"/>
      <c r="E41" s="57"/>
      <c r="F41" s="59"/>
      <c r="G41" s="54"/>
    </row>
    <row r="42" spans="1:7" s="43" customFormat="1" x14ac:dyDescent="0.25">
      <c r="A42" s="54"/>
      <c r="B42" s="54"/>
      <c r="C42" s="55"/>
      <c r="D42" s="59"/>
      <c r="E42" s="57"/>
      <c r="F42" s="54"/>
      <c r="G42" s="54"/>
    </row>
    <row r="43" spans="1:7" s="43" customFormat="1" x14ac:dyDescent="0.25">
      <c r="A43" s="54"/>
      <c r="B43" s="54"/>
      <c r="C43" s="55"/>
      <c r="D43" s="54"/>
      <c r="E43" s="54"/>
      <c r="F43" s="54"/>
      <c r="G43" s="54"/>
    </row>
    <row r="44" spans="1:7" s="43" customFormat="1" x14ac:dyDescent="0.25">
      <c r="A44" s="54"/>
      <c r="B44" s="54"/>
      <c r="C44" s="58"/>
      <c r="D44" s="59"/>
      <c r="E44" s="61"/>
      <c r="F44" s="59"/>
      <c r="G44" s="54"/>
    </row>
    <row r="45" spans="1:7" s="43" customFormat="1" x14ac:dyDescent="0.25">
      <c r="A45" s="54"/>
      <c r="B45" s="54"/>
      <c r="C45" s="58"/>
      <c r="D45" s="59"/>
      <c r="E45" s="61"/>
      <c r="F45" s="59"/>
      <c r="G45" s="54"/>
    </row>
    <row r="46" spans="1:7" s="43" customFormat="1" x14ac:dyDescent="0.25">
      <c r="A46" s="54"/>
      <c r="B46" s="54"/>
      <c r="C46" s="60"/>
      <c r="D46" s="57"/>
      <c r="E46" s="57"/>
      <c r="F46" s="57"/>
      <c r="G46" s="54"/>
    </row>
    <row r="47" spans="1:7" s="43" customFormat="1" x14ac:dyDescent="0.25">
      <c r="A47" s="54"/>
      <c r="B47" s="54"/>
      <c r="C47" s="66"/>
      <c r="D47" s="59"/>
      <c r="E47" s="61"/>
      <c r="F47" s="61"/>
      <c r="G47" s="54"/>
    </row>
    <row r="48" spans="1:7" s="43" customFormat="1" x14ac:dyDescent="0.25">
      <c r="A48" s="54"/>
      <c r="B48" s="54"/>
      <c r="C48" s="69"/>
      <c r="D48" s="70"/>
      <c r="E48" s="61"/>
      <c r="F48" s="54"/>
      <c r="G48" s="54"/>
    </row>
    <row r="49" spans="1:7" s="43" customFormat="1" x14ac:dyDescent="0.25">
      <c r="A49" s="54"/>
      <c r="B49" s="54"/>
      <c r="C49" s="69"/>
      <c r="D49" s="70"/>
      <c r="E49" s="61"/>
      <c r="F49" s="54"/>
      <c r="G49" s="54"/>
    </row>
    <row r="50" spans="1:7" s="43" customFormat="1" x14ac:dyDescent="0.25">
      <c r="A50" s="54"/>
      <c r="B50" s="54"/>
      <c r="C50" s="60"/>
      <c r="D50" s="57"/>
      <c r="E50" s="57"/>
      <c r="F50" s="57"/>
      <c r="G50" s="54"/>
    </row>
    <row r="51" spans="1:7" s="43" customFormat="1" x14ac:dyDescent="0.25">
      <c r="A51" s="54"/>
      <c r="B51" s="54"/>
      <c r="C51" s="67"/>
      <c r="D51" s="56"/>
      <c r="E51" s="68"/>
      <c r="F51" s="59"/>
      <c r="G51" s="54"/>
    </row>
    <row r="52" spans="1:7" s="43" customFormat="1" x14ac:dyDescent="0.25">
      <c r="A52" s="54"/>
      <c r="B52" s="54"/>
      <c r="C52" s="55"/>
      <c r="D52" s="54"/>
      <c r="E52" s="61"/>
      <c r="F52" s="54"/>
      <c r="G52" s="54"/>
    </row>
    <row r="53" spans="1:7" s="43" customFormat="1" x14ac:dyDescent="0.25">
      <c r="A53" s="54"/>
      <c r="B53" s="54"/>
      <c r="C53" s="55"/>
      <c r="D53" s="54"/>
      <c r="E53" s="57"/>
      <c r="F53" s="54"/>
      <c r="G53" s="54"/>
    </row>
    <row r="54" spans="1:7" s="43" customFormat="1" x14ac:dyDescent="0.25">
      <c r="A54" s="54"/>
      <c r="B54" s="54"/>
      <c r="C54" s="58"/>
      <c r="D54" s="59"/>
      <c r="E54" s="59"/>
      <c r="F54" s="59"/>
      <c r="G54" s="54"/>
    </row>
    <row r="55" spans="1:7" s="43" customFormat="1" x14ac:dyDescent="0.25">
      <c r="A55" s="54"/>
      <c r="B55" s="54"/>
      <c r="C55" s="66"/>
      <c r="D55" s="61"/>
      <c r="E55" s="57"/>
      <c r="F55" s="57"/>
      <c r="G55" s="54"/>
    </row>
    <row r="56" spans="1:7" s="43" customFormat="1" x14ac:dyDescent="0.25">
      <c r="A56" s="54"/>
      <c r="B56" s="54"/>
      <c r="C56" s="55"/>
      <c r="D56" s="59"/>
      <c r="E56" s="61"/>
      <c r="F56" s="54"/>
      <c r="G56" s="54"/>
    </row>
    <row r="57" spans="1:7" s="43" customFormat="1" x14ac:dyDescent="0.25">
      <c r="A57" s="54"/>
      <c r="B57" s="54"/>
      <c r="C57" s="58"/>
      <c r="D57" s="59"/>
      <c r="E57" s="61"/>
      <c r="F57" s="59"/>
      <c r="G57" s="54"/>
    </row>
    <row r="58" spans="1:7" s="43" customFormat="1" x14ac:dyDescent="0.25">
      <c r="A58" s="54"/>
      <c r="B58" s="54"/>
      <c r="C58" s="69"/>
      <c r="D58" s="70"/>
      <c r="E58" s="61"/>
      <c r="F58" s="54"/>
      <c r="G58" s="54"/>
    </row>
    <row r="59" spans="1:7" s="43" customFormat="1" x14ac:dyDescent="0.25">
      <c r="A59" s="54"/>
      <c r="B59" s="54"/>
      <c r="C59" s="67"/>
      <c r="D59" s="56"/>
      <c r="E59" s="68"/>
      <c r="F59" s="59"/>
      <c r="G59" s="54"/>
    </row>
    <row r="60" spans="1:7" s="43" customFormat="1" x14ac:dyDescent="0.25">
      <c r="A60" s="54"/>
      <c r="B60" s="54"/>
      <c r="C60" s="69"/>
      <c r="D60" s="56"/>
      <c r="E60" s="56"/>
      <c r="F60" s="59"/>
      <c r="G60" s="54"/>
    </row>
    <row r="61" spans="1:7" s="43" customFormat="1" x14ac:dyDescent="0.25">
      <c r="A61" s="54"/>
      <c r="B61" s="54"/>
      <c r="C61" s="58"/>
      <c r="D61" s="59"/>
      <c r="E61" s="59"/>
      <c r="F61" s="59"/>
      <c r="G61" s="54"/>
    </row>
    <row r="62" spans="1:7" s="43" customFormat="1" x14ac:dyDescent="0.25">
      <c r="A62" s="54"/>
      <c r="B62" s="54"/>
      <c r="C62" s="69"/>
      <c r="D62" s="70"/>
      <c r="E62" s="61"/>
      <c r="F62" s="54"/>
      <c r="G62" s="54"/>
    </row>
    <row r="63" spans="1:7" s="43" customFormat="1" x14ac:dyDescent="0.25">
      <c r="A63" s="54"/>
      <c r="B63" s="54"/>
      <c r="C63" s="58"/>
      <c r="D63" s="59"/>
      <c r="E63" s="59"/>
      <c r="F63" s="59"/>
      <c r="G63" s="54"/>
    </row>
    <row r="64" spans="1:7" s="43" customFormat="1" x14ac:dyDescent="0.25">
      <c r="A64" s="54"/>
      <c r="B64" s="54"/>
      <c r="C64" s="66"/>
      <c r="D64" s="57"/>
      <c r="E64" s="57"/>
      <c r="F64" s="57"/>
      <c r="G64" s="54"/>
    </row>
    <row r="65" spans="1:7" s="43" customFormat="1" x14ac:dyDescent="0.25">
      <c r="A65" s="54"/>
      <c r="B65" s="54"/>
      <c r="C65" s="55"/>
      <c r="D65" s="54"/>
      <c r="E65" s="57"/>
      <c r="F65" s="54"/>
      <c r="G65" s="54"/>
    </row>
    <row r="66" spans="1:7" s="43" customFormat="1" x14ac:dyDescent="0.25">
      <c r="A66" s="54"/>
      <c r="B66" s="54"/>
      <c r="C66" s="55"/>
      <c r="D66" s="54"/>
      <c r="E66" s="61"/>
      <c r="F66" s="54"/>
      <c r="G66" s="54"/>
    </row>
    <row r="67" spans="1:7" s="43" customFormat="1" x14ac:dyDescent="0.25">
      <c r="A67" s="54"/>
      <c r="B67" s="54"/>
      <c r="C67" s="69"/>
      <c r="D67" s="70"/>
      <c r="E67" s="61"/>
      <c r="F67" s="54"/>
      <c r="G67" s="54"/>
    </row>
    <row r="68" spans="1:7" s="43" customFormat="1" x14ac:dyDescent="0.25">
      <c r="A68" s="54"/>
      <c r="B68" s="54"/>
      <c r="C68" s="60"/>
      <c r="D68" s="59"/>
      <c r="E68" s="57"/>
      <c r="F68" s="59"/>
      <c r="G68" s="54"/>
    </row>
    <row r="69" spans="1:7" s="43" customFormat="1" x14ac:dyDescent="0.25">
      <c r="A69" s="54"/>
      <c r="B69" s="54"/>
      <c r="C69" s="58"/>
      <c r="D69" s="59"/>
      <c r="E69" s="59"/>
      <c r="F69" s="59"/>
      <c r="G69" s="54"/>
    </row>
    <row r="70" spans="1:7" s="43" customFormat="1" x14ac:dyDescent="0.25">
      <c r="A70" s="54"/>
      <c r="B70" s="54"/>
      <c r="C70" s="55"/>
      <c r="D70" s="59"/>
      <c r="E70" s="61"/>
      <c r="F70" s="54"/>
      <c r="G70" s="54"/>
    </row>
    <row r="71" spans="1:7" s="43" customFormat="1" x14ac:dyDescent="0.25">
      <c r="A71" s="54"/>
      <c r="B71" s="54"/>
      <c r="C71" s="66"/>
      <c r="D71" s="61"/>
      <c r="E71" s="57"/>
      <c r="F71" s="57"/>
      <c r="G71" s="54"/>
    </row>
    <row r="72" spans="1:7" s="43" customFormat="1" x14ac:dyDescent="0.25">
      <c r="A72" s="54"/>
      <c r="B72" s="54"/>
      <c r="C72" s="69"/>
      <c r="D72" s="70"/>
      <c r="E72" s="61"/>
      <c r="F72" s="54"/>
      <c r="G72" s="54"/>
    </row>
    <row r="73" spans="1:7" s="43" customFormat="1" x14ac:dyDescent="0.25">
      <c r="A73" s="54"/>
      <c r="B73" s="54"/>
      <c r="C73" s="60"/>
      <c r="D73" s="59"/>
      <c r="E73" s="57"/>
      <c r="F73" s="59"/>
      <c r="G73" s="54"/>
    </row>
    <row r="74" spans="1:7" s="43" customFormat="1" x14ac:dyDescent="0.25">
      <c r="A74" s="54"/>
      <c r="B74" s="54"/>
      <c r="C74" s="55"/>
      <c r="D74" s="54"/>
      <c r="E74" s="61"/>
      <c r="F74" s="54"/>
      <c r="G74" s="54"/>
    </row>
    <row r="75" spans="1:7" s="43" customFormat="1" x14ac:dyDescent="0.25">
      <c r="A75" s="54"/>
      <c r="B75" s="54"/>
      <c r="C75" s="67"/>
      <c r="D75" s="56"/>
      <c r="E75" s="68"/>
      <c r="F75" s="59"/>
      <c r="G75" s="54"/>
    </row>
    <row r="76" spans="1:7" s="43" customFormat="1" x14ac:dyDescent="0.25">
      <c r="A76" s="54"/>
      <c r="B76" s="54"/>
      <c r="C76" s="67"/>
      <c r="D76" s="56"/>
      <c r="E76" s="68"/>
      <c r="F76" s="59"/>
      <c r="G76" s="54"/>
    </row>
    <row r="77" spans="1:7" s="43" customFormat="1" x14ac:dyDescent="0.25">
      <c r="A77" s="54"/>
      <c r="B77" s="54"/>
      <c r="C77" s="55"/>
      <c r="D77" s="54"/>
      <c r="E77" s="61"/>
      <c r="F77" s="54"/>
      <c r="G77" s="54"/>
    </row>
    <row r="78" spans="1:7" s="43" customFormat="1" x14ac:dyDescent="0.25">
      <c r="A78" s="54"/>
      <c r="B78" s="54"/>
      <c r="C78" s="60"/>
      <c r="D78" s="59"/>
      <c r="E78" s="57"/>
      <c r="F78" s="59"/>
      <c r="G78" s="54"/>
    </row>
    <row r="79" spans="1:7" s="43" customFormat="1" x14ac:dyDescent="0.25">
      <c r="A79" s="54"/>
      <c r="B79" s="54"/>
      <c r="C79" s="66"/>
      <c r="D79" s="59"/>
      <c r="E79" s="61"/>
      <c r="F79" s="61"/>
      <c r="G79" s="54"/>
    </row>
    <row r="80" spans="1:7" s="43" customFormat="1" x14ac:dyDescent="0.25">
      <c r="A80" s="54"/>
      <c r="B80" s="54"/>
      <c r="C80" s="67"/>
      <c r="D80" s="56"/>
      <c r="E80" s="68"/>
      <c r="F80" s="59"/>
      <c r="G80" s="54"/>
    </row>
    <row r="81" spans="1:7" s="43" customFormat="1" x14ac:dyDescent="0.25">
      <c r="A81" s="54"/>
      <c r="B81" s="54"/>
      <c r="C81" s="55"/>
      <c r="D81" s="59"/>
      <c r="E81" s="57"/>
      <c r="F81" s="54"/>
      <c r="G81" s="54"/>
    </row>
    <row r="82" spans="1:7" s="43" customFormat="1" x14ac:dyDescent="0.25">
      <c r="A82" s="54"/>
      <c r="B82" s="54"/>
      <c r="C82" s="55"/>
      <c r="D82" s="54"/>
      <c r="E82" s="54"/>
      <c r="F82" s="54"/>
      <c r="G82" s="54"/>
    </row>
    <row r="83" spans="1:7" s="43" customFormat="1" x14ac:dyDescent="0.25">
      <c r="A83" s="54"/>
      <c r="B83" s="54"/>
      <c r="C83" s="60"/>
      <c r="D83" s="70"/>
      <c r="E83" s="61"/>
      <c r="F83" s="59"/>
      <c r="G83" s="54"/>
    </row>
    <row r="84" spans="1:7" s="43" customFormat="1" x14ac:dyDescent="0.25">
      <c r="A84" s="54"/>
      <c r="B84" s="54"/>
      <c r="C84" s="67"/>
      <c r="D84" s="56"/>
      <c r="E84" s="68"/>
      <c r="F84" s="59"/>
      <c r="G84" s="54"/>
    </row>
    <row r="85" spans="1:7" s="43" customFormat="1" x14ac:dyDescent="0.25">
      <c r="A85" s="54"/>
      <c r="B85" s="54"/>
      <c r="C85" s="60"/>
      <c r="D85" s="70"/>
      <c r="E85" s="61"/>
      <c r="F85" s="59"/>
      <c r="G85" s="54"/>
    </row>
    <row r="86" spans="1:7" s="43" customFormat="1" x14ac:dyDescent="0.25">
      <c r="A86" s="54"/>
      <c r="B86" s="54"/>
      <c r="C86" s="55"/>
      <c r="D86" s="54"/>
      <c r="E86" s="57"/>
      <c r="F86" s="54"/>
      <c r="G86" s="54"/>
    </row>
    <row r="87" spans="1:7" s="43" customFormat="1" x14ac:dyDescent="0.25">
      <c r="A87" s="54"/>
      <c r="B87" s="54"/>
      <c r="C87" s="60"/>
      <c r="D87" s="59"/>
      <c r="E87" s="57"/>
      <c r="F87" s="59"/>
      <c r="G87" s="54"/>
    </row>
    <row r="88" spans="1:7" s="43" customFormat="1" x14ac:dyDescent="0.25">
      <c r="A88" s="54"/>
      <c r="B88" s="54"/>
      <c r="C88" s="55"/>
      <c r="D88" s="54"/>
      <c r="E88" s="57"/>
      <c r="F88" s="54"/>
      <c r="G88" s="54"/>
    </row>
    <row r="89" spans="1:7" s="43" customFormat="1" x14ac:dyDescent="0.25">
      <c r="A89" s="54"/>
      <c r="B89" s="54"/>
      <c r="C89" s="67"/>
      <c r="D89" s="56"/>
      <c r="E89" s="68"/>
      <c r="F89" s="59"/>
      <c r="G89" s="54"/>
    </row>
    <row r="90" spans="1:7" s="43" customFormat="1" x14ac:dyDescent="0.25">
      <c r="A90" s="54"/>
      <c r="B90" s="54"/>
      <c r="C90" s="55"/>
      <c r="D90" s="54"/>
      <c r="E90" s="54"/>
      <c r="F90" s="54"/>
      <c r="G90" s="54"/>
    </row>
    <row r="91" spans="1:7" s="43" customFormat="1" x14ac:dyDescent="0.25">
      <c r="A91" s="54"/>
      <c r="B91" s="54"/>
      <c r="C91" s="60"/>
      <c r="D91" s="61"/>
      <c r="E91" s="57"/>
      <c r="F91" s="57"/>
      <c r="G91" s="54"/>
    </row>
    <row r="92" spans="1:7" s="43" customFormat="1" x14ac:dyDescent="0.25">
      <c r="A92" s="54"/>
      <c r="B92" s="54"/>
      <c r="C92" s="66"/>
      <c r="D92" s="59"/>
      <c r="E92" s="61"/>
      <c r="F92" s="57"/>
      <c r="G92" s="54"/>
    </row>
    <row r="93" spans="1:7" s="43" customFormat="1" x14ac:dyDescent="0.25">
      <c r="A93" s="54"/>
      <c r="B93" s="54"/>
      <c r="C93" s="66"/>
      <c r="D93" s="61"/>
      <c r="E93" s="61"/>
      <c r="F93" s="57"/>
      <c r="G93" s="54"/>
    </row>
    <row r="94" spans="1:7" s="43" customFormat="1" x14ac:dyDescent="0.25">
      <c r="A94" s="54"/>
      <c r="B94" s="54"/>
      <c r="C94" s="69"/>
      <c r="D94" s="70"/>
      <c r="E94" s="61"/>
      <c r="F94" s="54"/>
      <c r="G94" s="54"/>
    </row>
    <row r="95" spans="1:7" s="43" customFormat="1" x14ac:dyDescent="0.25">
      <c r="A95" s="54"/>
      <c r="B95" s="54"/>
      <c r="C95" s="55"/>
      <c r="D95" s="56"/>
      <c r="E95" s="57"/>
      <c r="F95" s="56"/>
      <c r="G95" s="54"/>
    </row>
    <row r="96" spans="1:7" s="43" customFormat="1" x14ac:dyDescent="0.25">
      <c r="A96" s="54"/>
      <c r="B96" s="54"/>
      <c r="C96" s="60"/>
      <c r="D96" s="57"/>
      <c r="E96" s="57"/>
      <c r="F96" s="57"/>
      <c r="G96" s="54"/>
    </row>
    <row r="97" spans="1:7" x14ac:dyDescent="0.25">
      <c r="A97" s="54"/>
      <c r="B97" s="54"/>
      <c r="C97" s="55"/>
      <c r="D97" s="54"/>
      <c r="E97" s="54"/>
      <c r="F97" s="54"/>
      <c r="G97" s="54"/>
    </row>
    <row r="98" spans="1:7" x14ac:dyDescent="0.25">
      <c r="A98" s="54"/>
      <c r="B98" s="54"/>
      <c r="C98" s="62"/>
      <c r="D98" s="59"/>
      <c r="E98" s="57"/>
      <c r="F98" s="59"/>
      <c r="G98" s="54"/>
    </row>
    <row r="99" spans="1:7" x14ac:dyDescent="0.25">
      <c r="A99" s="54"/>
      <c r="B99" s="54"/>
      <c r="C99" s="55"/>
      <c r="D99" s="59"/>
      <c r="E99" s="57"/>
      <c r="F99" s="54"/>
      <c r="G99" s="54"/>
    </row>
    <row r="100" spans="1:7" x14ac:dyDescent="0.25">
      <c r="A100" s="54"/>
      <c r="B100" s="54"/>
      <c r="C100" s="55"/>
      <c r="D100" s="54"/>
      <c r="E100" s="57"/>
      <c r="F100" s="54"/>
      <c r="G100" s="54"/>
    </row>
    <row r="101" spans="1:7" x14ac:dyDescent="0.25">
      <c r="A101" s="54"/>
      <c r="B101" s="54"/>
      <c r="C101" s="60"/>
      <c r="D101" s="59"/>
      <c r="E101" s="57"/>
      <c r="F101" s="59"/>
      <c r="G101" s="54"/>
    </row>
    <row r="102" spans="1:7" x14ac:dyDescent="0.25">
      <c r="A102" s="54"/>
      <c r="B102" s="54"/>
      <c r="C102" s="60"/>
      <c r="D102" s="59"/>
      <c r="E102" s="57"/>
      <c r="F102" s="59"/>
      <c r="G102" s="54"/>
    </row>
    <row r="103" spans="1:7" x14ac:dyDescent="0.25">
      <c r="A103" s="71"/>
      <c r="B103" s="71"/>
      <c r="C103" s="72"/>
      <c r="D103" s="73"/>
      <c r="E103" s="74"/>
      <c r="F103" s="75"/>
    </row>
    <row r="104" spans="1:7" x14ac:dyDescent="0.25">
      <c r="A104" s="19"/>
      <c r="B104" s="19"/>
      <c r="C104" s="76"/>
      <c r="D104" s="77"/>
      <c r="E104" s="35"/>
      <c r="F104" s="51"/>
    </row>
    <row r="105" spans="1:7" x14ac:dyDescent="0.25">
      <c r="A105" s="19"/>
      <c r="B105" s="19"/>
      <c r="C105" s="78"/>
      <c r="D105" s="79"/>
      <c r="E105" s="79"/>
      <c r="F105" s="79"/>
    </row>
    <row r="106" spans="1:7" x14ac:dyDescent="0.25">
      <c r="A106" s="19"/>
      <c r="B106" s="19"/>
      <c r="C106" s="80"/>
      <c r="D106" s="81"/>
      <c r="E106" s="45"/>
      <c r="F106" s="77"/>
    </row>
    <row r="107" spans="1:7" x14ac:dyDescent="0.25">
      <c r="A107" s="19"/>
      <c r="B107" s="19"/>
      <c r="C107" s="82"/>
      <c r="D107" s="77"/>
      <c r="E107" s="45"/>
      <c r="F107" s="35"/>
    </row>
    <row r="108" spans="1:7" x14ac:dyDescent="0.25">
      <c r="A108" s="19"/>
      <c r="B108" s="19"/>
      <c r="C108" s="83"/>
      <c r="D108" s="77"/>
      <c r="E108" s="35"/>
      <c r="F108" s="77"/>
    </row>
    <row r="109" spans="1:7" x14ac:dyDescent="0.25">
      <c r="A109" s="19"/>
      <c r="B109" s="19"/>
      <c r="C109" s="84"/>
      <c r="D109" s="85"/>
      <c r="E109" s="45"/>
      <c r="F109" s="19"/>
    </row>
    <row r="110" spans="1:7" x14ac:dyDescent="0.25">
      <c r="A110" s="19"/>
      <c r="B110" s="19"/>
      <c r="C110" s="83"/>
      <c r="D110" s="77"/>
      <c r="E110" s="35"/>
      <c r="F110" s="77"/>
    </row>
    <row r="111" spans="1:7" x14ac:dyDescent="0.25">
      <c r="A111" s="19"/>
      <c r="B111" s="19"/>
      <c r="C111" s="80"/>
      <c r="D111" s="81"/>
      <c r="E111" s="45"/>
      <c r="F111" s="77"/>
    </row>
    <row r="112" spans="1:7" x14ac:dyDescent="0.25">
      <c r="A112" s="19"/>
      <c r="B112" s="19"/>
      <c r="C112" s="76"/>
      <c r="D112" s="86"/>
      <c r="E112" s="35"/>
      <c r="F112" s="86"/>
    </row>
    <row r="113" spans="1:6" x14ac:dyDescent="0.25">
      <c r="A113" s="19"/>
      <c r="B113" s="19"/>
      <c r="C113" s="76"/>
      <c r="D113" s="19"/>
      <c r="E113" s="19"/>
      <c r="F113" s="19"/>
    </row>
    <row r="114" spans="1:6" x14ac:dyDescent="0.25">
      <c r="A114" s="19"/>
      <c r="B114" s="19"/>
      <c r="C114" s="83"/>
      <c r="D114" s="77"/>
      <c r="E114" s="35"/>
      <c r="F114" s="77"/>
    </row>
    <row r="115" spans="1:6" x14ac:dyDescent="0.25">
      <c r="A115" s="19"/>
      <c r="B115" s="19"/>
      <c r="C115" s="83"/>
      <c r="D115" s="87"/>
      <c r="E115" s="35"/>
      <c r="F115" s="77"/>
    </row>
    <row r="116" spans="1:6" x14ac:dyDescent="0.25">
      <c r="A116" s="19"/>
      <c r="B116" s="19"/>
      <c r="C116" s="76"/>
      <c r="D116" s="87"/>
      <c r="E116" s="35"/>
      <c r="F116" s="77"/>
    </row>
    <row r="117" spans="1:6" x14ac:dyDescent="0.25">
      <c r="A117" s="19"/>
      <c r="B117" s="19"/>
      <c r="C117" s="76"/>
      <c r="D117" s="88"/>
      <c r="E117" s="89"/>
      <c r="F117" s="19"/>
    </row>
    <row r="118" spans="1:6" x14ac:dyDescent="0.25">
      <c r="A118" s="19"/>
      <c r="B118" s="19"/>
      <c r="C118" s="76"/>
      <c r="D118" s="87"/>
      <c r="E118" s="35"/>
      <c r="F118" s="19"/>
    </row>
    <row r="119" spans="1:6" x14ac:dyDescent="0.25">
      <c r="A119" s="19"/>
      <c r="B119" s="19"/>
      <c r="C119" s="82"/>
      <c r="D119" s="77"/>
      <c r="E119" s="45"/>
      <c r="F119" s="35"/>
    </row>
    <row r="120" spans="1:6" x14ac:dyDescent="0.25">
      <c r="A120" s="19"/>
      <c r="B120" s="19"/>
      <c r="C120" s="90"/>
      <c r="D120" s="77"/>
      <c r="E120" s="77"/>
      <c r="F120" s="77"/>
    </row>
    <row r="121" spans="1:6" x14ac:dyDescent="0.25">
      <c r="A121" s="19"/>
      <c r="B121" s="19"/>
      <c r="C121" s="84"/>
      <c r="D121" s="85"/>
      <c r="E121" s="45"/>
      <c r="F121" s="19"/>
    </row>
    <row r="122" spans="1:6" x14ac:dyDescent="0.25">
      <c r="A122" s="19"/>
      <c r="B122" s="19"/>
      <c r="C122" s="83"/>
      <c r="D122" s="77"/>
      <c r="E122" s="35"/>
      <c r="F122" s="77"/>
    </row>
    <row r="123" spans="1:6" x14ac:dyDescent="0.25">
      <c r="A123" s="19"/>
      <c r="B123" s="19"/>
      <c r="C123" s="82"/>
      <c r="D123" s="45"/>
      <c r="E123" s="35"/>
      <c r="F123" s="35"/>
    </row>
    <row r="124" spans="1:6" x14ac:dyDescent="0.25">
      <c r="A124" s="19"/>
      <c r="B124" s="19"/>
      <c r="C124" s="84"/>
      <c r="D124" s="85"/>
      <c r="E124" s="45"/>
      <c r="F124" s="19"/>
    </row>
    <row r="125" spans="1:6" x14ac:dyDescent="0.25">
      <c r="A125" s="19"/>
      <c r="B125" s="19"/>
      <c r="C125" s="78"/>
      <c r="D125" s="79"/>
      <c r="E125" s="79"/>
      <c r="F125" s="79"/>
    </row>
    <row r="126" spans="1:6" x14ac:dyDescent="0.25">
      <c r="A126" s="19"/>
      <c r="B126" s="19"/>
      <c r="C126" s="80"/>
      <c r="D126" s="81"/>
      <c r="E126" s="45"/>
      <c r="F126" s="77"/>
    </row>
    <row r="127" spans="1:6" x14ac:dyDescent="0.25">
      <c r="A127" s="19"/>
      <c r="B127" s="19"/>
      <c r="C127" s="76"/>
      <c r="D127" s="19"/>
      <c r="E127" s="19"/>
      <c r="F127" s="19"/>
    </row>
    <row r="128" spans="1:6" x14ac:dyDescent="0.25">
      <c r="A128" s="19"/>
      <c r="B128" s="19"/>
      <c r="C128" s="83"/>
      <c r="D128" s="77"/>
      <c r="E128" s="35"/>
      <c r="F128" s="77"/>
    </row>
    <row r="129" spans="1:6" x14ac:dyDescent="0.25">
      <c r="A129" s="19"/>
      <c r="B129" s="19"/>
      <c r="C129" s="90"/>
      <c r="D129" s="77"/>
      <c r="E129" s="35"/>
      <c r="F129" s="51"/>
    </row>
    <row r="130" spans="1:6" x14ac:dyDescent="0.25">
      <c r="A130" s="19"/>
      <c r="B130" s="19"/>
      <c r="C130" s="80"/>
      <c r="D130" s="81"/>
      <c r="E130" s="45"/>
      <c r="F130" s="77"/>
    </row>
    <row r="131" spans="1:6" x14ac:dyDescent="0.25">
      <c r="A131" s="19"/>
      <c r="B131" s="19"/>
      <c r="C131" s="76"/>
      <c r="D131" s="19"/>
      <c r="E131" s="35"/>
      <c r="F131" s="19"/>
    </row>
    <row r="132" spans="1:6" x14ac:dyDescent="0.25">
      <c r="A132" s="19"/>
      <c r="B132" s="19"/>
      <c r="C132" s="83"/>
      <c r="D132" s="77"/>
      <c r="E132" s="35"/>
      <c r="F132" s="77"/>
    </row>
    <row r="133" spans="1:6" x14ac:dyDescent="0.25">
      <c r="A133" s="19"/>
      <c r="B133" s="19"/>
      <c r="C133" s="82"/>
      <c r="D133" s="77"/>
      <c r="E133" s="45"/>
      <c r="F133" s="45"/>
    </row>
    <row r="134" spans="1:6" x14ac:dyDescent="0.25">
      <c r="A134" s="19"/>
      <c r="B134" s="19"/>
      <c r="C134" s="76"/>
      <c r="D134" s="19"/>
      <c r="E134" s="19"/>
      <c r="F134" s="19"/>
    </row>
    <row r="135" spans="1:6" x14ac:dyDescent="0.25">
      <c r="A135" s="19"/>
      <c r="B135" s="19"/>
      <c r="C135" s="82"/>
      <c r="D135" s="45"/>
      <c r="E135" s="35"/>
      <c r="F135" s="35"/>
    </row>
    <row r="136" spans="1:6" x14ac:dyDescent="0.25">
      <c r="A136" s="19"/>
      <c r="B136" s="19"/>
      <c r="C136" s="82"/>
      <c r="D136" s="77"/>
      <c r="E136" s="45"/>
      <c r="F136" s="35"/>
    </row>
    <row r="137" spans="1:6" x14ac:dyDescent="0.25">
      <c r="A137" s="19"/>
      <c r="B137" s="19"/>
      <c r="C137" s="82"/>
      <c r="D137" s="77"/>
      <c r="E137" s="45"/>
      <c r="F137" s="35"/>
    </row>
    <row r="138" spans="1:6" x14ac:dyDescent="0.25">
      <c r="A138" s="19"/>
      <c r="B138" s="19"/>
      <c r="C138" s="83"/>
      <c r="D138" s="77"/>
      <c r="E138" s="35"/>
      <c r="F138" s="77"/>
    </row>
    <row r="139" spans="1:6" x14ac:dyDescent="0.25">
      <c r="A139" s="19"/>
      <c r="B139" s="19"/>
      <c r="C139" s="83"/>
      <c r="D139" s="77"/>
      <c r="E139" s="35"/>
      <c r="F139" s="77"/>
    </row>
    <row r="140" spans="1:6" x14ac:dyDescent="0.25">
      <c r="A140" s="19"/>
      <c r="B140" s="19"/>
      <c r="C140" s="83"/>
      <c r="D140" s="77"/>
      <c r="E140" s="35"/>
      <c r="F140" s="77"/>
    </row>
    <row r="141" spans="1:6" x14ac:dyDescent="0.25">
      <c r="A141" s="19"/>
      <c r="B141" s="19"/>
      <c r="C141" s="90"/>
      <c r="D141" s="77"/>
      <c r="E141" s="45"/>
      <c r="F141" s="77"/>
    </row>
  </sheetData>
  <autoFilter ref="A11:G11">
    <sortState ref="A12:G30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view="pageBreakPreview" topLeftCell="A7" zoomScaleNormal="100" zoomScaleSheetLayoutView="100" workbookViewId="0">
      <selection activeCell="A17" sqref="A17:XFD17"/>
    </sheetView>
  </sheetViews>
  <sheetFormatPr defaultRowHeight="15.75" x14ac:dyDescent="0.25"/>
  <cols>
    <col min="1" max="1" width="5.7109375" style="46" customWidth="1"/>
    <col min="2" max="2" width="38.85546875" style="46" customWidth="1"/>
    <col min="3" max="3" width="13.57031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97" customWidth="1"/>
    <col min="8" max="8" width="14" customWidth="1"/>
  </cols>
  <sheetData>
    <row r="1" spans="1:17" x14ac:dyDescent="0.25">
      <c r="F1" s="46" t="s">
        <v>147</v>
      </c>
    </row>
    <row r="2" spans="1:17" x14ac:dyDescent="0.25">
      <c r="F2" s="46" t="s">
        <v>141</v>
      </c>
    </row>
    <row r="3" spans="1:17" x14ac:dyDescent="0.25">
      <c r="F3" s="46" t="s">
        <v>142</v>
      </c>
    </row>
    <row r="5" spans="1:17" x14ac:dyDescent="0.25">
      <c r="B5" s="99" t="s">
        <v>13</v>
      </c>
    </row>
    <row r="7" spans="1:17" ht="28.5" customHeight="1" x14ac:dyDescent="0.25">
      <c r="B7" s="91" t="s">
        <v>4</v>
      </c>
      <c r="C7" s="93" t="s">
        <v>8</v>
      </c>
      <c r="D7" s="115" t="s">
        <v>12</v>
      </c>
      <c r="E7" s="114" t="s">
        <v>32</v>
      </c>
      <c r="F7" s="47"/>
      <c r="H7" s="95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50" t="s">
        <v>11</v>
      </c>
      <c r="C8" s="100">
        <v>45951</v>
      </c>
      <c r="D8" s="92" t="s">
        <v>6</v>
      </c>
      <c r="E8" s="94">
        <v>83</v>
      </c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50" t="s">
        <v>14</v>
      </c>
      <c r="C9" s="101" t="s">
        <v>18</v>
      </c>
      <c r="D9" s="92"/>
      <c r="E9" s="94"/>
      <c r="H9" s="95"/>
      <c r="I9" s="42"/>
      <c r="J9" s="42"/>
      <c r="K9" s="42"/>
      <c r="L9" s="42"/>
      <c r="M9" s="42"/>
      <c r="N9" s="42"/>
      <c r="O9" s="42"/>
      <c r="P9" s="42"/>
      <c r="Q9" s="42"/>
    </row>
    <row r="10" spans="1:17" ht="15.6" x14ac:dyDescent="0.3">
      <c r="D10" s="49"/>
      <c r="E10" s="49"/>
      <c r="F10" s="50"/>
      <c r="H10" s="95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103" t="s">
        <v>5</v>
      </c>
      <c r="B11" s="103" t="s">
        <v>0</v>
      </c>
      <c r="C11" s="103" t="s">
        <v>1</v>
      </c>
      <c r="D11" s="103" t="s">
        <v>7</v>
      </c>
      <c r="E11" s="103" t="s">
        <v>2</v>
      </c>
      <c r="F11" s="104" t="s">
        <v>3</v>
      </c>
      <c r="G11" s="109" t="s">
        <v>9</v>
      </c>
      <c r="H11" s="96"/>
      <c r="I11" s="42"/>
      <c r="J11" s="42"/>
      <c r="K11" s="42"/>
      <c r="L11" s="42"/>
      <c r="M11" s="42"/>
      <c r="N11" s="42"/>
      <c r="O11" s="42"/>
      <c r="P11" s="42"/>
      <c r="Q11" s="42"/>
    </row>
    <row r="12" spans="1:17" ht="46.5" customHeight="1" x14ac:dyDescent="0.25">
      <c r="A12" s="103">
        <v>1</v>
      </c>
      <c r="B12" s="111" t="s">
        <v>33</v>
      </c>
      <c r="C12" s="106" t="s">
        <v>34</v>
      </c>
      <c r="D12" s="102" t="s">
        <v>19</v>
      </c>
      <c r="E12" s="98">
        <v>54</v>
      </c>
      <c r="F12" s="107">
        <f t="shared" ref="F12:F25" si="0">E12*100/83</f>
        <v>65.060240963855421</v>
      </c>
      <c r="G12" s="98" t="s">
        <v>24</v>
      </c>
      <c r="H12" s="96"/>
      <c r="I12" s="42"/>
      <c r="J12" s="42"/>
      <c r="K12" s="42"/>
      <c r="L12" s="42"/>
      <c r="M12" s="42"/>
      <c r="N12" s="42"/>
      <c r="O12" s="42"/>
      <c r="P12" s="42"/>
      <c r="Q12" s="42"/>
    </row>
    <row r="13" spans="1:17" ht="46.5" customHeight="1" x14ac:dyDescent="0.25">
      <c r="A13" s="98">
        <v>2</v>
      </c>
      <c r="B13" s="111" t="s">
        <v>225</v>
      </c>
      <c r="C13" s="106" t="s">
        <v>34</v>
      </c>
      <c r="D13" s="102" t="s">
        <v>192</v>
      </c>
      <c r="E13" s="98">
        <v>51</v>
      </c>
      <c r="F13" s="107">
        <f t="shared" si="0"/>
        <v>61.445783132530117</v>
      </c>
      <c r="G13" s="98" t="s">
        <v>24</v>
      </c>
      <c r="H13" s="96"/>
      <c r="I13" s="42"/>
      <c r="J13" s="42"/>
      <c r="K13" s="42"/>
      <c r="L13" s="42"/>
      <c r="M13" s="42"/>
      <c r="N13" s="42"/>
      <c r="O13" s="42"/>
      <c r="P13" s="42"/>
      <c r="Q13" s="42"/>
    </row>
    <row r="14" spans="1:17" s="43" customFormat="1" ht="46.5" customHeight="1" x14ac:dyDescent="0.25">
      <c r="A14" s="119">
        <v>3</v>
      </c>
      <c r="B14" s="170" t="s">
        <v>286</v>
      </c>
      <c r="C14" s="117" t="s">
        <v>34</v>
      </c>
      <c r="D14" s="163" t="s">
        <v>232</v>
      </c>
      <c r="E14" s="159">
        <v>44</v>
      </c>
      <c r="F14" s="107">
        <f t="shared" si="0"/>
        <v>53.012048192771083</v>
      </c>
      <c r="G14" s="159" t="s">
        <v>24</v>
      </c>
    </row>
    <row r="15" spans="1:17" s="43" customFormat="1" ht="46.5" customHeight="1" x14ac:dyDescent="0.25">
      <c r="A15" s="103">
        <v>4</v>
      </c>
      <c r="B15" s="168" t="s">
        <v>187</v>
      </c>
      <c r="C15" s="119" t="s">
        <v>34</v>
      </c>
      <c r="D15" s="118" t="s">
        <v>172</v>
      </c>
      <c r="E15" s="119">
        <v>43</v>
      </c>
      <c r="F15" s="107">
        <f t="shared" si="0"/>
        <v>51.807228915662648</v>
      </c>
      <c r="G15" s="119" t="s">
        <v>24</v>
      </c>
    </row>
    <row r="16" spans="1:17" s="43" customFormat="1" ht="46.5" customHeight="1" x14ac:dyDescent="0.25">
      <c r="A16" s="98">
        <v>5</v>
      </c>
      <c r="B16" s="168" t="s">
        <v>188</v>
      </c>
      <c r="C16" s="119" t="s">
        <v>34</v>
      </c>
      <c r="D16" s="118" t="s">
        <v>172</v>
      </c>
      <c r="E16" s="119">
        <v>39</v>
      </c>
      <c r="F16" s="107">
        <f t="shared" si="0"/>
        <v>46.987951807228917</v>
      </c>
      <c r="G16" s="119" t="s">
        <v>10</v>
      </c>
    </row>
    <row r="17" spans="1:7" s="43" customFormat="1" ht="46.5" customHeight="1" x14ac:dyDescent="0.25">
      <c r="A17" s="119">
        <v>6</v>
      </c>
      <c r="B17" s="129" t="s">
        <v>226</v>
      </c>
      <c r="C17" s="117" t="s">
        <v>34</v>
      </c>
      <c r="D17" s="118" t="s">
        <v>192</v>
      </c>
      <c r="E17" s="119">
        <v>37</v>
      </c>
      <c r="F17" s="107">
        <f t="shared" si="0"/>
        <v>44.578313253012048</v>
      </c>
      <c r="G17" s="119" t="s">
        <v>10</v>
      </c>
    </row>
    <row r="18" spans="1:7" s="43" customFormat="1" ht="46.5" customHeight="1" x14ac:dyDescent="0.25">
      <c r="A18" s="103">
        <v>7</v>
      </c>
      <c r="B18" s="184" t="s">
        <v>169</v>
      </c>
      <c r="C18" s="117" t="s">
        <v>170</v>
      </c>
      <c r="D18" s="118" t="s">
        <v>150</v>
      </c>
      <c r="E18" s="119">
        <v>32</v>
      </c>
      <c r="F18" s="107">
        <f t="shared" si="0"/>
        <v>38.554216867469883</v>
      </c>
      <c r="G18" s="119" t="s">
        <v>10</v>
      </c>
    </row>
    <row r="19" spans="1:7" s="43" customFormat="1" ht="46.5" customHeight="1" x14ac:dyDescent="0.25">
      <c r="A19" s="98">
        <v>8</v>
      </c>
      <c r="B19" s="170" t="s">
        <v>287</v>
      </c>
      <c r="C19" s="117" t="s">
        <v>288</v>
      </c>
      <c r="D19" s="163" t="s">
        <v>232</v>
      </c>
      <c r="E19" s="159">
        <v>31</v>
      </c>
      <c r="F19" s="107">
        <f t="shared" si="0"/>
        <v>37.349397590361448</v>
      </c>
      <c r="G19" s="159" t="s">
        <v>10</v>
      </c>
    </row>
    <row r="20" spans="1:7" s="43" customFormat="1" ht="46.5" customHeight="1" x14ac:dyDescent="0.25">
      <c r="A20" s="119">
        <v>9</v>
      </c>
      <c r="B20" s="137" t="s">
        <v>328</v>
      </c>
      <c r="C20" s="138" t="s">
        <v>34</v>
      </c>
      <c r="D20" s="127" t="s">
        <v>294</v>
      </c>
      <c r="E20" s="133">
        <v>30</v>
      </c>
      <c r="F20" s="107">
        <f t="shared" si="0"/>
        <v>36.144578313253014</v>
      </c>
      <c r="G20" s="133" t="s">
        <v>10</v>
      </c>
    </row>
    <row r="21" spans="1:7" s="43" customFormat="1" ht="46.5" customHeight="1" x14ac:dyDescent="0.25">
      <c r="A21" s="103">
        <v>10</v>
      </c>
      <c r="B21" s="137" t="s">
        <v>227</v>
      </c>
      <c r="C21" s="138" t="s">
        <v>34</v>
      </c>
      <c r="D21" s="127" t="s">
        <v>192</v>
      </c>
      <c r="E21" s="133">
        <v>29</v>
      </c>
      <c r="F21" s="107">
        <f t="shared" si="0"/>
        <v>34.939759036144579</v>
      </c>
      <c r="G21" s="133" t="s">
        <v>10</v>
      </c>
    </row>
    <row r="22" spans="1:7" s="43" customFormat="1" ht="46.5" customHeight="1" x14ac:dyDescent="0.25">
      <c r="A22" s="98">
        <v>11</v>
      </c>
      <c r="B22" s="137" t="s">
        <v>329</v>
      </c>
      <c r="C22" s="138" t="s">
        <v>170</v>
      </c>
      <c r="D22" s="127" t="s">
        <v>294</v>
      </c>
      <c r="E22" s="133">
        <v>19</v>
      </c>
      <c r="F22" s="107">
        <f t="shared" si="0"/>
        <v>22.891566265060241</v>
      </c>
      <c r="G22" s="133" t="s">
        <v>10</v>
      </c>
    </row>
    <row r="23" spans="1:7" s="43" customFormat="1" ht="46.5" customHeight="1" x14ac:dyDescent="0.25">
      <c r="A23" s="119">
        <v>12</v>
      </c>
      <c r="B23" s="137" t="s">
        <v>330</v>
      </c>
      <c r="C23" s="138" t="s">
        <v>170</v>
      </c>
      <c r="D23" s="127" t="s">
        <v>294</v>
      </c>
      <c r="E23" s="133">
        <v>14</v>
      </c>
      <c r="F23" s="107">
        <f t="shared" si="0"/>
        <v>16.867469879518072</v>
      </c>
      <c r="G23" s="133" t="s">
        <v>10</v>
      </c>
    </row>
    <row r="24" spans="1:7" s="43" customFormat="1" ht="46.5" customHeight="1" x14ac:dyDescent="0.25">
      <c r="A24" s="103">
        <v>13</v>
      </c>
      <c r="B24" s="137" t="s">
        <v>331</v>
      </c>
      <c r="C24" s="138" t="s">
        <v>170</v>
      </c>
      <c r="D24" s="127" t="s">
        <v>294</v>
      </c>
      <c r="E24" s="133">
        <v>13</v>
      </c>
      <c r="F24" s="107">
        <f t="shared" si="0"/>
        <v>15.662650602409638</v>
      </c>
      <c r="G24" s="133" t="s">
        <v>10</v>
      </c>
    </row>
    <row r="25" spans="1:7" s="43" customFormat="1" ht="46.5" customHeight="1" x14ac:dyDescent="0.25">
      <c r="A25" s="98">
        <v>14</v>
      </c>
      <c r="B25" s="150" t="s">
        <v>35</v>
      </c>
      <c r="C25" s="147" t="s">
        <v>34</v>
      </c>
      <c r="D25" s="127" t="s">
        <v>19</v>
      </c>
      <c r="E25" s="127">
        <v>10</v>
      </c>
      <c r="F25" s="107">
        <f t="shared" si="0"/>
        <v>12.048192771084338</v>
      </c>
      <c r="G25" s="133" t="s">
        <v>10</v>
      </c>
    </row>
    <row r="26" spans="1:7" s="43" customFormat="1" x14ac:dyDescent="0.25">
      <c r="A26" s="54"/>
      <c r="B26" s="54"/>
      <c r="C26" s="58"/>
      <c r="D26" s="59"/>
      <c r="E26" s="61"/>
      <c r="F26" s="59"/>
      <c r="G26" s="54"/>
    </row>
    <row r="27" spans="1:7" s="43" customFormat="1" x14ac:dyDescent="0.25">
      <c r="A27" s="54"/>
      <c r="B27" s="54"/>
      <c r="C27" s="60"/>
      <c r="D27" s="57"/>
      <c r="E27" s="57"/>
      <c r="F27" s="57"/>
      <c r="G27" s="54"/>
    </row>
    <row r="28" spans="1:7" s="43" customFormat="1" x14ac:dyDescent="0.25">
      <c r="A28" s="54"/>
      <c r="B28" s="54"/>
      <c r="C28" s="55"/>
      <c r="D28" s="59"/>
      <c r="E28" s="57"/>
      <c r="F28" s="65"/>
      <c r="G28" s="54"/>
    </row>
    <row r="29" spans="1:7" s="43" customFormat="1" x14ac:dyDescent="0.25">
      <c r="A29" s="54"/>
      <c r="B29" s="54"/>
      <c r="C29" s="55"/>
      <c r="D29" s="54"/>
      <c r="E29" s="61"/>
      <c r="F29" s="54"/>
      <c r="G29" s="54"/>
    </row>
    <row r="30" spans="1:7" s="43" customFormat="1" x14ac:dyDescent="0.25">
      <c r="A30" s="54"/>
      <c r="B30" s="54"/>
      <c r="C30" s="58"/>
      <c r="D30" s="59"/>
      <c r="E30" s="59"/>
      <c r="F30" s="59"/>
      <c r="G30" s="54"/>
    </row>
    <row r="31" spans="1:7" s="43" customFormat="1" x14ac:dyDescent="0.25">
      <c r="A31" s="54"/>
      <c r="B31" s="54"/>
      <c r="C31" s="69"/>
      <c r="D31" s="70"/>
      <c r="E31" s="61"/>
      <c r="F31" s="54"/>
      <c r="G31" s="54"/>
    </row>
    <row r="32" spans="1:7" s="43" customFormat="1" x14ac:dyDescent="0.25">
      <c r="A32" s="54"/>
      <c r="B32" s="54"/>
      <c r="C32" s="55"/>
      <c r="D32" s="54"/>
      <c r="E32" s="54"/>
      <c r="F32" s="54"/>
      <c r="G32" s="54"/>
    </row>
    <row r="33" spans="1:7" s="43" customFormat="1" x14ac:dyDescent="0.25">
      <c r="A33" s="54"/>
      <c r="B33" s="54"/>
      <c r="C33" s="58"/>
      <c r="D33" s="59"/>
      <c r="E33" s="59"/>
      <c r="F33" s="59"/>
      <c r="G33" s="54"/>
    </row>
    <row r="34" spans="1:7" s="43" customFormat="1" x14ac:dyDescent="0.25">
      <c r="A34" s="54"/>
      <c r="B34" s="54"/>
      <c r="C34" s="60"/>
      <c r="D34" s="59"/>
      <c r="E34" s="57"/>
      <c r="F34" s="59"/>
      <c r="G34" s="54"/>
    </row>
    <row r="35" spans="1:7" s="43" customFormat="1" x14ac:dyDescent="0.25">
      <c r="A35" s="54"/>
      <c r="B35" s="54"/>
      <c r="C35" s="69"/>
      <c r="D35" s="70"/>
      <c r="E35" s="61"/>
      <c r="F35" s="54"/>
      <c r="G35" s="54"/>
    </row>
    <row r="36" spans="1:7" s="43" customFormat="1" x14ac:dyDescent="0.25">
      <c r="A36" s="54"/>
      <c r="B36" s="54"/>
      <c r="C36" s="60"/>
      <c r="D36" s="59"/>
      <c r="E36" s="57"/>
      <c r="F36" s="59"/>
      <c r="G36" s="54"/>
    </row>
    <row r="37" spans="1:7" s="43" customFormat="1" x14ac:dyDescent="0.25">
      <c r="A37" s="54"/>
      <c r="B37" s="54"/>
      <c r="C37" s="55"/>
      <c r="D37" s="59"/>
      <c r="E37" s="57"/>
      <c r="F37" s="54"/>
      <c r="G37" s="54"/>
    </row>
    <row r="38" spans="1:7" s="43" customFormat="1" x14ac:dyDescent="0.25">
      <c r="A38" s="54"/>
      <c r="B38" s="54"/>
      <c r="C38" s="55"/>
      <c r="D38" s="54"/>
      <c r="E38" s="54"/>
      <c r="F38" s="54"/>
      <c r="G38" s="54"/>
    </row>
    <row r="39" spans="1:7" s="43" customFormat="1" x14ac:dyDescent="0.25">
      <c r="A39" s="54"/>
      <c r="B39" s="54"/>
      <c r="C39" s="58"/>
      <c r="D39" s="59"/>
      <c r="E39" s="61"/>
      <c r="F39" s="59"/>
      <c r="G39" s="54"/>
    </row>
    <row r="40" spans="1:7" s="43" customFormat="1" x14ac:dyDescent="0.25">
      <c r="A40" s="54"/>
      <c r="B40" s="54"/>
      <c r="C40" s="58"/>
      <c r="D40" s="59"/>
      <c r="E40" s="61"/>
      <c r="F40" s="59"/>
      <c r="G40" s="54"/>
    </row>
    <row r="41" spans="1:7" s="43" customFormat="1" x14ac:dyDescent="0.25">
      <c r="A41" s="54"/>
      <c r="B41" s="54"/>
      <c r="C41" s="60"/>
      <c r="D41" s="57"/>
      <c r="E41" s="57"/>
      <c r="F41" s="57"/>
      <c r="G41" s="54"/>
    </row>
    <row r="42" spans="1:7" s="43" customFormat="1" x14ac:dyDescent="0.25">
      <c r="A42" s="54"/>
      <c r="B42" s="54"/>
      <c r="C42" s="66"/>
      <c r="D42" s="59"/>
      <c r="E42" s="61"/>
      <c r="F42" s="61"/>
      <c r="G42" s="54"/>
    </row>
    <row r="43" spans="1:7" s="43" customFormat="1" x14ac:dyDescent="0.25">
      <c r="A43" s="54"/>
      <c r="B43" s="54"/>
      <c r="C43" s="69"/>
      <c r="D43" s="70"/>
      <c r="E43" s="61"/>
      <c r="F43" s="54"/>
      <c r="G43" s="54"/>
    </row>
    <row r="44" spans="1:7" s="43" customFormat="1" x14ac:dyDescent="0.25">
      <c r="A44" s="54"/>
      <c r="B44" s="54"/>
      <c r="C44" s="69"/>
      <c r="D44" s="70"/>
      <c r="E44" s="61"/>
      <c r="F44" s="54"/>
      <c r="G44" s="54"/>
    </row>
    <row r="45" spans="1:7" s="43" customFormat="1" x14ac:dyDescent="0.25">
      <c r="A45" s="54"/>
      <c r="B45" s="54"/>
      <c r="C45" s="60"/>
      <c r="D45" s="57"/>
      <c r="E45" s="57"/>
      <c r="F45" s="57"/>
      <c r="G45" s="54"/>
    </row>
    <row r="46" spans="1:7" s="43" customFormat="1" x14ac:dyDescent="0.25">
      <c r="A46" s="54"/>
      <c r="B46" s="54"/>
      <c r="C46" s="67"/>
      <c r="D46" s="56"/>
      <c r="E46" s="68"/>
      <c r="F46" s="59"/>
      <c r="G46" s="54"/>
    </row>
    <row r="47" spans="1:7" s="43" customFormat="1" x14ac:dyDescent="0.25">
      <c r="A47" s="54"/>
      <c r="B47" s="54"/>
      <c r="C47" s="55"/>
      <c r="D47" s="54"/>
      <c r="E47" s="61"/>
      <c r="F47" s="54"/>
      <c r="G47" s="54"/>
    </row>
    <row r="48" spans="1:7" s="43" customFormat="1" x14ac:dyDescent="0.25">
      <c r="A48" s="54"/>
      <c r="B48" s="54"/>
      <c r="C48" s="55"/>
      <c r="D48" s="54"/>
      <c r="E48" s="57"/>
      <c r="F48" s="54"/>
      <c r="G48" s="54"/>
    </row>
    <row r="49" spans="1:7" s="43" customFormat="1" x14ac:dyDescent="0.25">
      <c r="A49" s="54"/>
      <c r="B49" s="54"/>
      <c r="C49" s="58"/>
      <c r="D49" s="59"/>
      <c r="E49" s="59"/>
      <c r="F49" s="59"/>
      <c r="G49" s="54"/>
    </row>
    <row r="50" spans="1:7" s="43" customFormat="1" x14ac:dyDescent="0.25">
      <c r="A50" s="54"/>
      <c r="B50" s="54"/>
      <c r="C50" s="66"/>
      <c r="D50" s="61"/>
      <c r="E50" s="57"/>
      <c r="F50" s="57"/>
      <c r="G50" s="54"/>
    </row>
    <row r="51" spans="1:7" s="43" customFormat="1" x14ac:dyDescent="0.25">
      <c r="A51" s="54"/>
      <c r="B51" s="54"/>
      <c r="C51" s="55"/>
      <c r="D51" s="59"/>
      <c r="E51" s="61"/>
      <c r="F51" s="54"/>
      <c r="G51" s="54"/>
    </row>
    <row r="52" spans="1:7" s="43" customFormat="1" x14ac:dyDescent="0.25">
      <c r="A52" s="54"/>
      <c r="B52" s="54"/>
      <c r="C52" s="58"/>
      <c r="D52" s="59"/>
      <c r="E52" s="61"/>
      <c r="F52" s="59"/>
      <c r="G52" s="54"/>
    </row>
    <row r="53" spans="1:7" s="43" customFormat="1" x14ac:dyDescent="0.25">
      <c r="A53" s="54"/>
      <c r="B53" s="54"/>
      <c r="C53" s="69"/>
      <c r="D53" s="70"/>
      <c r="E53" s="61"/>
      <c r="F53" s="54"/>
      <c r="G53" s="54"/>
    </row>
    <row r="54" spans="1:7" s="43" customFormat="1" x14ac:dyDescent="0.25">
      <c r="A54" s="54"/>
      <c r="B54" s="54"/>
      <c r="C54" s="67"/>
      <c r="D54" s="56"/>
      <c r="E54" s="68"/>
      <c r="F54" s="59"/>
      <c r="G54" s="54"/>
    </row>
    <row r="55" spans="1:7" s="43" customFormat="1" x14ac:dyDescent="0.25">
      <c r="A55" s="54"/>
      <c r="B55" s="54"/>
      <c r="C55" s="69"/>
      <c r="D55" s="56"/>
      <c r="E55" s="56"/>
      <c r="F55" s="59"/>
      <c r="G55" s="54"/>
    </row>
    <row r="56" spans="1:7" s="43" customFormat="1" x14ac:dyDescent="0.25">
      <c r="A56" s="54"/>
      <c r="B56" s="54"/>
      <c r="C56" s="58"/>
      <c r="D56" s="59"/>
      <c r="E56" s="59"/>
      <c r="F56" s="59"/>
      <c r="G56" s="54"/>
    </row>
    <row r="57" spans="1:7" s="43" customFormat="1" x14ac:dyDescent="0.25">
      <c r="A57" s="54"/>
      <c r="B57" s="54"/>
      <c r="C57" s="69"/>
      <c r="D57" s="70"/>
      <c r="E57" s="61"/>
      <c r="F57" s="54"/>
      <c r="G57" s="54"/>
    </row>
    <row r="58" spans="1:7" s="43" customFormat="1" x14ac:dyDescent="0.25">
      <c r="A58" s="54"/>
      <c r="B58" s="54"/>
      <c r="C58" s="58"/>
      <c r="D58" s="59"/>
      <c r="E58" s="59"/>
      <c r="F58" s="59"/>
      <c r="G58" s="54"/>
    </row>
    <row r="59" spans="1:7" s="43" customFormat="1" x14ac:dyDescent="0.25">
      <c r="A59" s="54"/>
      <c r="B59" s="54"/>
      <c r="C59" s="66"/>
      <c r="D59" s="57"/>
      <c r="E59" s="57"/>
      <c r="F59" s="57"/>
      <c r="G59" s="54"/>
    </row>
    <row r="60" spans="1:7" s="43" customFormat="1" x14ac:dyDescent="0.25">
      <c r="A60" s="54"/>
      <c r="B60" s="54"/>
      <c r="C60" s="55"/>
      <c r="D60" s="54"/>
      <c r="E60" s="57"/>
      <c r="F60" s="54"/>
      <c r="G60" s="54"/>
    </row>
    <row r="61" spans="1:7" s="43" customFormat="1" x14ac:dyDescent="0.25">
      <c r="A61" s="54"/>
      <c r="B61" s="54"/>
      <c r="C61" s="55"/>
      <c r="D61" s="54"/>
      <c r="E61" s="61"/>
      <c r="F61" s="54"/>
      <c r="G61" s="54"/>
    </row>
    <row r="62" spans="1:7" s="43" customFormat="1" x14ac:dyDescent="0.25">
      <c r="A62" s="54"/>
      <c r="B62" s="54"/>
      <c r="C62" s="69"/>
      <c r="D62" s="70"/>
      <c r="E62" s="61"/>
      <c r="F62" s="54"/>
      <c r="G62" s="54"/>
    </row>
    <row r="63" spans="1:7" s="43" customFormat="1" x14ac:dyDescent="0.25">
      <c r="A63" s="54"/>
      <c r="B63" s="54"/>
      <c r="C63" s="60"/>
      <c r="D63" s="59"/>
      <c r="E63" s="57"/>
      <c r="F63" s="59"/>
      <c r="G63" s="54"/>
    </row>
    <row r="64" spans="1:7" s="43" customFormat="1" x14ac:dyDescent="0.25">
      <c r="A64" s="54"/>
      <c r="B64" s="54"/>
      <c r="C64" s="58"/>
      <c r="D64" s="59"/>
      <c r="E64" s="59"/>
      <c r="F64" s="59"/>
      <c r="G64" s="54"/>
    </row>
    <row r="65" spans="1:7" s="43" customFormat="1" x14ac:dyDescent="0.25">
      <c r="A65" s="54"/>
      <c r="B65" s="54"/>
      <c r="C65" s="55"/>
      <c r="D65" s="59"/>
      <c r="E65" s="61"/>
      <c r="F65" s="54"/>
      <c r="G65" s="54"/>
    </row>
    <row r="66" spans="1:7" s="43" customFormat="1" x14ac:dyDescent="0.25">
      <c r="A66" s="54"/>
      <c r="B66" s="54"/>
      <c r="C66" s="66"/>
      <c r="D66" s="61"/>
      <c r="E66" s="57"/>
      <c r="F66" s="57"/>
      <c r="G66" s="54"/>
    </row>
    <row r="67" spans="1:7" s="43" customFormat="1" x14ac:dyDescent="0.25">
      <c r="A67" s="54"/>
      <c r="B67" s="54"/>
      <c r="C67" s="69"/>
      <c r="D67" s="70"/>
      <c r="E67" s="61"/>
      <c r="F67" s="54"/>
      <c r="G67" s="54"/>
    </row>
    <row r="68" spans="1:7" s="43" customFormat="1" x14ac:dyDescent="0.25">
      <c r="A68" s="54"/>
      <c r="B68" s="54"/>
      <c r="C68" s="60"/>
      <c r="D68" s="59"/>
      <c r="E68" s="57"/>
      <c r="F68" s="59"/>
      <c r="G68" s="54"/>
    </row>
    <row r="69" spans="1:7" s="43" customFormat="1" x14ac:dyDescent="0.25">
      <c r="A69" s="54"/>
      <c r="B69" s="54"/>
      <c r="C69" s="55"/>
      <c r="D69" s="54"/>
      <c r="E69" s="61"/>
      <c r="F69" s="54"/>
      <c r="G69" s="54"/>
    </row>
    <row r="70" spans="1:7" s="43" customFormat="1" x14ac:dyDescent="0.25">
      <c r="A70" s="54"/>
      <c r="B70" s="54"/>
      <c r="C70" s="67"/>
      <c r="D70" s="56"/>
      <c r="E70" s="68"/>
      <c r="F70" s="59"/>
      <c r="G70" s="54"/>
    </row>
    <row r="71" spans="1:7" s="43" customFormat="1" x14ac:dyDescent="0.25">
      <c r="A71" s="54"/>
      <c r="B71" s="54"/>
      <c r="C71" s="67"/>
      <c r="D71" s="56"/>
      <c r="E71" s="68"/>
      <c r="F71" s="59"/>
      <c r="G71" s="54"/>
    </row>
    <row r="72" spans="1:7" s="43" customFormat="1" x14ac:dyDescent="0.25">
      <c r="A72" s="54"/>
      <c r="B72" s="54"/>
      <c r="C72" s="55"/>
      <c r="D72" s="54"/>
      <c r="E72" s="61"/>
      <c r="F72" s="54"/>
      <c r="G72" s="54"/>
    </row>
    <row r="73" spans="1:7" s="43" customFormat="1" x14ac:dyDescent="0.25">
      <c r="A73" s="54"/>
      <c r="B73" s="54"/>
      <c r="C73" s="60"/>
      <c r="D73" s="59"/>
      <c r="E73" s="57"/>
      <c r="F73" s="59"/>
      <c r="G73" s="54"/>
    </row>
    <row r="74" spans="1:7" s="43" customFormat="1" x14ac:dyDescent="0.25">
      <c r="A74" s="54"/>
      <c r="B74" s="54"/>
      <c r="C74" s="66"/>
      <c r="D74" s="59"/>
      <c r="E74" s="61"/>
      <c r="F74" s="61"/>
      <c r="G74" s="54"/>
    </row>
    <row r="75" spans="1:7" s="43" customFormat="1" x14ac:dyDescent="0.25">
      <c r="A75" s="54"/>
      <c r="B75" s="54"/>
      <c r="C75" s="67"/>
      <c r="D75" s="56"/>
      <c r="E75" s="68"/>
      <c r="F75" s="59"/>
      <c r="G75" s="54"/>
    </row>
    <row r="76" spans="1:7" s="43" customFormat="1" x14ac:dyDescent="0.25">
      <c r="A76" s="54"/>
      <c r="B76" s="54"/>
      <c r="C76" s="55"/>
      <c r="D76" s="59"/>
      <c r="E76" s="57"/>
      <c r="F76" s="54"/>
      <c r="G76" s="54"/>
    </row>
    <row r="77" spans="1:7" s="43" customFormat="1" x14ac:dyDescent="0.25">
      <c r="A77" s="54"/>
      <c r="B77" s="54"/>
      <c r="C77" s="55"/>
      <c r="D77" s="54"/>
      <c r="E77" s="54"/>
      <c r="F77" s="54"/>
      <c r="G77" s="54"/>
    </row>
    <row r="78" spans="1:7" s="43" customFormat="1" x14ac:dyDescent="0.25">
      <c r="A78" s="54"/>
      <c r="B78" s="54"/>
      <c r="C78" s="60"/>
      <c r="D78" s="70"/>
      <c r="E78" s="61"/>
      <c r="F78" s="59"/>
      <c r="G78" s="54"/>
    </row>
    <row r="79" spans="1:7" s="43" customFormat="1" x14ac:dyDescent="0.25">
      <c r="A79" s="54"/>
      <c r="B79" s="54"/>
      <c r="C79" s="67"/>
      <c r="D79" s="56"/>
      <c r="E79" s="68"/>
      <c r="F79" s="59"/>
      <c r="G79" s="54"/>
    </row>
    <row r="80" spans="1:7" s="43" customFormat="1" x14ac:dyDescent="0.25">
      <c r="A80" s="54"/>
      <c r="B80" s="54"/>
      <c r="C80" s="60"/>
      <c r="D80" s="70"/>
      <c r="E80" s="61"/>
      <c r="F80" s="59"/>
      <c r="G80" s="54"/>
    </row>
    <row r="81" spans="1:7" s="43" customFormat="1" x14ac:dyDescent="0.25">
      <c r="A81" s="54"/>
      <c r="B81" s="54"/>
      <c r="C81" s="55"/>
      <c r="D81" s="54"/>
      <c r="E81" s="57"/>
      <c r="F81" s="54"/>
      <c r="G81" s="54"/>
    </row>
    <row r="82" spans="1:7" s="43" customFormat="1" x14ac:dyDescent="0.25">
      <c r="A82" s="54"/>
      <c r="B82" s="54"/>
      <c r="C82" s="60"/>
      <c r="D82" s="59"/>
      <c r="E82" s="57"/>
      <c r="F82" s="59"/>
      <c r="G82" s="54"/>
    </row>
    <row r="83" spans="1:7" s="43" customFormat="1" x14ac:dyDescent="0.25">
      <c r="A83" s="54"/>
      <c r="B83" s="54"/>
      <c r="C83" s="55"/>
      <c r="D83" s="54"/>
      <c r="E83" s="57"/>
      <c r="F83" s="54"/>
      <c r="G83" s="54"/>
    </row>
    <row r="84" spans="1:7" s="43" customFormat="1" x14ac:dyDescent="0.25">
      <c r="A84" s="54"/>
      <c r="B84" s="54"/>
      <c r="C84" s="67"/>
      <c r="D84" s="56"/>
      <c r="E84" s="68"/>
      <c r="F84" s="59"/>
      <c r="G84" s="54"/>
    </row>
    <row r="85" spans="1:7" s="43" customFormat="1" x14ac:dyDescent="0.25">
      <c r="A85" s="54"/>
      <c r="B85" s="54"/>
      <c r="C85" s="55"/>
      <c r="D85" s="54"/>
      <c r="E85" s="54"/>
      <c r="F85" s="54"/>
      <c r="G85" s="54"/>
    </row>
    <row r="86" spans="1:7" s="43" customFormat="1" x14ac:dyDescent="0.25">
      <c r="A86" s="54"/>
      <c r="B86" s="54"/>
      <c r="C86" s="60"/>
      <c r="D86" s="61"/>
      <c r="E86" s="57"/>
      <c r="F86" s="57"/>
      <c r="G86" s="54"/>
    </row>
    <row r="87" spans="1:7" s="43" customFormat="1" x14ac:dyDescent="0.25">
      <c r="A87" s="54"/>
      <c r="B87" s="54"/>
      <c r="C87" s="66"/>
      <c r="D87" s="59"/>
      <c r="E87" s="61"/>
      <c r="F87" s="57"/>
      <c r="G87" s="54"/>
    </row>
    <row r="88" spans="1:7" s="43" customFormat="1" x14ac:dyDescent="0.25">
      <c r="A88" s="54"/>
      <c r="B88" s="54"/>
      <c r="C88" s="66"/>
      <c r="D88" s="61"/>
      <c r="E88" s="61"/>
      <c r="F88" s="57"/>
      <c r="G88" s="54"/>
    </row>
    <row r="89" spans="1:7" s="43" customFormat="1" x14ac:dyDescent="0.25">
      <c r="A89" s="54"/>
      <c r="B89" s="54"/>
      <c r="C89" s="69"/>
      <c r="D89" s="70"/>
      <c r="E89" s="61"/>
      <c r="F89" s="54"/>
      <c r="G89" s="54"/>
    </row>
    <row r="90" spans="1:7" s="43" customFormat="1" x14ac:dyDescent="0.25">
      <c r="A90" s="54"/>
      <c r="B90" s="54"/>
      <c r="C90" s="55"/>
      <c r="D90" s="56"/>
      <c r="E90" s="57"/>
      <c r="F90" s="56"/>
      <c r="G90" s="54"/>
    </row>
    <row r="91" spans="1:7" s="43" customFormat="1" x14ac:dyDescent="0.25">
      <c r="A91" s="54"/>
      <c r="B91" s="54"/>
      <c r="C91" s="60"/>
      <c r="D91" s="57"/>
      <c r="E91" s="57"/>
      <c r="F91" s="57"/>
      <c r="G91" s="54"/>
    </row>
    <row r="92" spans="1:7" s="43" customFormat="1" x14ac:dyDescent="0.25">
      <c r="A92" s="54"/>
      <c r="B92" s="54"/>
      <c r="C92" s="55"/>
      <c r="D92" s="54"/>
      <c r="E92" s="54"/>
      <c r="F92" s="54"/>
      <c r="G92" s="54"/>
    </row>
    <row r="93" spans="1:7" s="43" customFormat="1" x14ac:dyDescent="0.25">
      <c r="A93" s="54"/>
      <c r="B93" s="54"/>
      <c r="C93" s="62"/>
      <c r="D93" s="59"/>
      <c r="E93" s="57"/>
      <c r="F93" s="59"/>
      <c r="G93" s="54"/>
    </row>
    <row r="94" spans="1:7" s="43" customFormat="1" x14ac:dyDescent="0.25">
      <c r="A94" s="54"/>
      <c r="B94" s="54"/>
      <c r="C94" s="55"/>
      <c r="D94" s="59"/>
      <c r="E94" s="57"/>
      <c r="F94" s="54"/>
      <c r="G94" s="54"/>
    </row>
    <row r="95" spans="1:7" s="43" customFormat="1" x14ac:dyDescent="0.25">
      <c r="A95" s="54"/>
      <c r="B95" s="54"/>
      <c r="C95" s="55"/>
      <c r="D95" s="54"/>
      <c r="E95" s="57"/>
      <c r="F95" s="54"/>
      <c r="G95" s="54"/>
    </row>
    <row r="96" spans="1:7" s="43" customFormat="1" x14ac:dyDescent="0.25">
      <c r="A96" s="54"/>
      <c r="B96" s="54"/>
      <c r="C96" s="60"/>
      <c r="D96" s="59"/>
      <c r="E96" s="57"/>
      <c r="F96" s="59"/>
      <c r="G96" s="54"/>
    </row>
    <row r="97" spans="1:7" s="43" customFormat="1" x14ac:dyDescent="0.25">
      <c r="A97" s="54"/>
      <c r="B97" s="54"/>
      <c r="C97" s="60"/>
      <c r="D97" s="59"/>
      <c r="E97" s="57"/>
      <c r="F97" s="59"/>
      <c r="G97" s="54"/>
    </row>
    <row r="98" spans="1:7" x14ac:dyDescent="0.25">
      <c r="A98" s="71"/>
      <c r="B98" s="71"/>
      <c r="C98" s="72"/>
      <c r="D98" s="73"/>
      <c r="E98" s="74"/>
      <c r="F98" s="75"/>
    </row>
    <row r="99" spans="1:7" x14ac:dyDescent="0.25">
      <c r="A99" s="19"/>
      <c r="B99" s="19"/>
      <c r="C99" s="76"/>
      <c r="D99" s="77"/>
      <c r="E99" s="35"/>
      <c r="F99" s="51"/>
    </row>
    <row r="100" spans="1:7" x14ac:dyDescent="0.25">
      <c r="A100" s="19"/>
      <c r="B100" s="19"/>
      <c r="C100" s="78"/>
      <c r="D100" s="79"/>
      <c r="E100" s="79"/>
      <c r="F100" s="79"/>
    </row>
    <row r="101" spans="1:7" x14ac:dyDescent="0.25">
      <c r="A101" s="19"/>
      <c r="B101" s="19"/>
      <c r="C101" s="80"/>
      <c r="D101" s="81"/>
      <c r="E101" s="45"/>
      <c r="F101" s="77"/>
    </row>
    <row r="102" spans="1:7" x14ac:dyDescent="0.25">
      <c r="A102" s="19"/>
      <c r="B102" s="19"/>
      <c r="C102" s="82"/>
      <c r="D102" s="77"/>
      <c r="E102" s="45"/>
      <c r="F102" s="35"/>
    </row>
    <row r="103" spans="1:7" x14ac:dyDescent="0.25">
      <c r="A103" s="19"/>
      <c r="B103" s="19"/>
      <c r="C103" s="83"/>
      <c r="D103" s="77"/>
      <c r="E103" s="35"/>
      <c r="F103" s="77"/>
    </row>
    <row r="104" spans="1:7" x14ac:dyDescent="0.25">
      <c r="A104" s="19"/>
      <c r="B104" s="19"/>
      <c r="C104" s="84"/>
      <c r="D104" s="85"/>
      <c r="E104" s="45"/>
      <c r="F104" s="19"/>
    </row>
    <row r="105" spans="1:7" x14ac:dyDescent="0.25">
      <c r="A105" s="19"/>
      <c r="B105" s="19"/>
      <c r="C105" s="83"/>
      <c r="D105" s="77"/>
      <c r="E105" s="35"/>
      <c r="F105" s="77"/>
    </row>
    <row r="106" spans="1:7" x14ac:dyDescent="0.25">
      <c r="A106" s="19"/>
      <c r="B106" s="19"/>
      <c r="C106" s="80"/>
      <c r="D106" s="81"/>
      <c r="E106" s="45"/>
      <c r="F106" s="77"/>
    </row>
    <row r="107" spans="1:7" x14ac:dyDescent="0.25">
      <c r="A107" s="19"/>
      <c r="B107" s="19"/>
      <c r="C107" s="76"/>
      <c r="D107" s="86"/>
      <c r="E107" s="35"/>
      <c r="F107" s="86"/>
    </row>
    <row r="108" spans="1:7" x14ac:dyDescent="0.25">
      <c r="A108" s="19"/>
      <c r="B108" s="19"/>
      <c r="C108" s="76"/>
      <c r="D108" s="19"/>
      <c r="E108" s="19"/>
      <c r="F108" s="19"/>
    </row>
    <row r="109" spans="1:7" x14ac:dyDescent="0.25">
      <c r="A109" s="19"/>
      <c r="B109" s="19"/>
      <c r="C109" s="83"/>
      <c r="D109" s="77"/>
      <c r="E109" s="35"/>
      <c r="F109" s="77"/>
    </row>
    <row r="110" spans="1:7" x14ac:dyDescent="0.25">
      <c r="A110" s="19"/>
      <c r="B110" s="19"/>
      <c r="C110" s="83"/>
      <c r="D110" s="87"/>
      <c r="E110" s="35"/>
      <c r="F110" s="77"/>
    </row>
    <row r="111" spans="1:7" x14ac:dyDescent="0.25">
      <c r="A111" s="19"/>
      <c r="B111" s="19"/>
      <c r="C111" s="76"/>
      <c r="D111" s="87"/>
      <c r="E111" s="35"/>
      <c r="F111" s="77"/>
    </row>
    <row r="112" spans="1:7" x14ac:dyDescent="0.25">
      <c r="A112" s="19"/>
      <c r="B112" s="19"/>
      <c r="C112" s="76"/>
      <c r="D112" s="88"/>
      <c r="E112" s="89"/>
      <c r="F112" s="19"/>
    </row>
    <row r="113" spans="1:6" x14ac:dyDescent="0.25">
      <c r="A113" s="19"/>
      <c r="B113" s="19"/>
      <c r="C113" s="76"/>
      <c r="D113" s="87"/>
      <c r="E113" s="35"/>
      <c r="F113" s="19"/>
    </row>
    <row r="114" spans="1:6" x14ac:dyDescent="0.25">
      <c r="A114" s="19"/>
      <c r="B114" s="19"/>
      <c r="C114" s="82"/>
      <c r="D114" s="77"/>
      <c r="E114" s="45"/>
      <c r="F114" s="35"/>
    </row>
    <row r="115" spans="1:6" x14ac:dyDescent="0.25">
      <c r="A115" s="19"/>
      <c r="B115" s="19"/>
      <c r="C115" s="90"/>
      <c r="D115" s="77"/>
      <c r="E115" s="77"/>
      <c r="F115" s="77"/>
    </row>
    <row r="116" spans="1:6" x14ac:dyDescent="0.25">
      <c r="A116" s="19"/>
      <c r="B116" s="19"/>
      <c r="C116" s="84"/>
      <c r="D116" s="85"/>
      <c r="E116" s="45"/>
      <c r="F116" s="19"/>
    </row>
    <row r="117" spans="1:6" x14ac:dyDescent="0.25">
      <c r="A117" s="19"/>
      <c r="B117" s="19"/>
      <c r="C117" s="83"/>
      <c r="D117" s="77"/>
      <c r="E117" s="35"/>
      <c r="F117" s="77"/>
    </row>
    <row r="118" spans="1:6" x14ac:dyDescent="0.25">
      <c r="A118" s="19"/>
      <c r="B118" s="19"/>
      <c r="C118" s="82"/>
      <c r="D118" s="45"/>
      <c r="E118" s="35"/>
      <c r="F118" s="35"/>
    </row>
    <row r="119" spans="1:6" x14ac:dyDescent="0.25">
      <c r="A119" s="19"/>
      <c r="B119" s="19"/>
      <c r="C119" s="84"/>
      <c r="D119" s="85"/>
      <c r="E119" s="45"/>
      <c r="F119" s="19"/>
    </row>
    <row r="120" spans="1:6" x14ac:dyDescent="0.25">
      <c r="A120" s="19"/>
      <c r="B120" s="19"/>
      <c r="C120" s="78"/>
      <c r="D120" s="79"/>
      <c r="E120" s="79"/>
      <c r="F120" s="79"/>
    </row>
    <row r="121" spans="1:6" x14ac:dyDescent="0.25">
      <c r="A121" s="19"/>
      <c r="B121" s="19"/>
      <c r="C121" s="80"/>
      <c r="D121" s="81"/>
      <c r="E121" s="45"/>
      <c r="F121" s="77"/>
    </row>
    <row r="122" spans="1:6" x14ac:dyDescent="0.25">
      <c r="A122" s="19"/>
      <c r="B122" s="19"/>
      <c r="C122" s="76"/>
      <c r="D122" s="19"/>
      <c r="E122" s="19"/>
      <c r="F122" s="19"/>
    </row>
    <row r="123" spans="1:6" x14ac:dyDescent="0.25">
      <c r="A123" s="19"/>
      <c r="B123" s="19"/>
      <c r="C123" s="83"/>
      <c r="D123" s="77"/>
      <c r="E123" s="35"/>
      <c r="F123" s="77"/>
    </row>
    <row r="124" spans="1:6" x14ac:dyDescent="0.25">
      <c r="A124" s="19"/>
      <c r="B124" s="19"/>
      <c r="C124" s="90"/>
      <c r="D124" s="77"/>
      <c r="E124" s="35"/>
      <c r="F124" s="51"/>
    </row>
    <row r="125" spans="1:6" x14ac:dyDescent="0.25">
      <c r="A125" s="19"/>
      <c r="B125" s="19"/>
      <c r="C125" s="80"/>
      <c r="D125" s="81"/>
      <c r="E125" s="45"/>
      <c r="F125" s="77"/>
    </row>
    <row r="126" spans="1:6" x14ac:dyDescent="0.25">
      <c r="A126" s="19"/>
      <c r="B126" s="19"/>
      <c r="C126" s="76"/>
      <c r="D126" s="19"/>
      <c r="E126" s="35"/>
      <c r="F126" s="19"/>
    </row>
    <row r="127" spans="1:6" x14ac:dyDescent="0.25">
      <c r="A127" s="19"/>
      <c r="B127" s="19"/>
      <c r="C127" s="83"/>
      <c r="D127" s="77"/>
      <c r="E127" s="35"/>
      <c r="F127" s="77"/>
    </row>
    <row r="128" spans="1:6" x14ac:dyDescent="0.25">
      <c r="A128" s="19"/>
      <c r="B128" s="19"/>
      <c r="C128" s="82"/>
      <c r="D128" s="77"/>
      <c r="E128" s="45"/>
      <c r="F128" s="45"/>
    </row>
    <row r="129" spans="1:6" x14ac:dyDescent="0.25">
      <c r="A129" s="19"/>
      <c r="B129" s="19"/>
      <c r="C129" s="76"/>
      <c r="D129" s="19"/>
      <c r="E129" s="19"/>
      <c r="F129" s="19"/>
    </row>
    <row r="130" spans="1:6" x14ac:dyDescent="0.25">
      <c r="A130" s="19"/>
      <c r="B130" s="19"/>
      <c r="C130" s="82"/>
      <c r="D130" s="45"/>
      <c r="E130" s="35"/>
      <c r="F130" s="35"/>
    </row>
    <row r="131" spans="1:6" x14ac:dyDescent="0.25">
      <c r="A131" s="19"/>
      <c r="B131" s="19"/>
      <c r="C131" s="82"/>
      <c r="D131" s="77"/>
      <c r="E131" s="45"/>
      <c r="F131" s="35"/>
    </row>
    <row r="132" spans="1:6" x14ac:dyDescent="0.25">
      <c r="A132" s="19"/>
      <c r="B132" s="19"/>
      <c r="C132" s="82"/>
      <c r="D132" s="77"/>
      <c r="E132" s="45"/>
      <c r="F132" s="35"/>
    </row>
    <row r="133" spans="1:6" x14ac:dyDescent="0.25">
      <c r="A133" s="19"/>
      <c r="B133" s="19"/>
      <c r="C133" s="83"/>
      <c r="D133" s="77"/>
      <c r="E133" s="35"/>
      <c r="F133" s="77"/>
    </row>
    <row r="134" spans="1:6" x14ac:dyDescent="0.25">
      <c r="A134" s="19"/>
      <c r="B134" s="19"/>
      <c r="C134" s="83"/>
      <c r="D134" s="77"/>
      <c r="E134" s="35"/>
      <c r="F134" s="77"/>
    </row>
    <row r="135" spans="1:6" x14ac:dyDescent="0.25">
      <c r="A135" s="19"/>
      <c r="B135" s="19"/>
      <c r="C135" s="83"/>
      <c r="D135" s="77"/>
      <c r="E135" s="35"/>
      <c r="F135" s="77"/>
    </row>
    <row r="136" spans="1:6" x14ac:dyDescent="0.25">
      <c r="A136" s="19"/>
      <c r="B136" s="19"/>
      <c r="C136" s="90"/>
      <c r="D136" s="77"/>
      <c r="E136" s="45"/>
      <c r="F136" s="77"/>
    </row>
  </sheetData>
  <autoFilter ref="A11:G11">
    <sortState ref="A12:G25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9 класс</vt:lpstr>
      <vt:lpstr>10 класс</vt:lpstr>
      <vt:lpstr>11 класс</vt:lpstr>
      <vt:lpstr>5 класс</vt:lpstr>
      <vt:lpstr>6 класс</vt:lpstr>
      <vt:lpstr>7 класс</vt:lpstr>
      <vt:lpstr>8 класс</vt:lpstr>
      <vt:lpstr>9 класс </vt:lpstr>
      <vt:lpstr>10 класс.</vt:lpstr>
      <vt:lpstr>11 класс.</vt:lpstr>
      <vt:lpstr>'10 класс.'!Область_печати</vt:lpstr>
      <vt:lpstr>'11 класс.'!Область_печати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2025-10-27T10:34:20Z</dcterms:modified>
</cp:coreProperties>
</file>